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4"/>
  </bookViews>
  <sheets>
    <sheet name="1" sheetId="1" r:id="rId1"/>
    <sheet name="2" sheetId="2" r:id="rId2"/>
    <sheet name="4" sheetId="3" r:id="rId3"/>
    <sheet name="6" sheetId="4" r:id="rId4"/>
    <sheet name="8" sheetId="5" r:id="rId5"/>
    <sheet name="10" sheetId="6" r:id="rId6"/>
    <sheet name="13" sheetId="7" r:id="rId7"/>
  </sheets>
  <definedNames>
    <definedName name="_xlnm.Print_Titles" localSheetId="0">'1'!$11:$11</definedName>
    <definedName name="_xlnm.Print_Titles" localSheetId="2">'4'!$11:$11</definedName>
    <definedName name="_xlnm.Print_Titles" localSheetId="4">'8'!$11:$12</definedName>
    <definedName name="_xlnm.Print_Area" localSheetId="5">'10'!$A$1:$C$21</definedName>
    <definedName name="_xlnm.Print_Area" localSheetId="6">'13'!$A$1:$E$23</definedName>
    <definedName name="_xlnm.Print_Area" localSheetId="1">'2'!$A$1:$D$24</definedName>
    <definedName name="_xlnm.Print_Area" localSheetId="3">'6'!$A$1:$D$29</definedName>
    <definedName name="_xlnm.Print_Area" localSheetId="4">'8'!$A$1:$H$106</definedName>
  </definedNames>
  <calcPr fullCalcOnLoad="1"/>
</workbook>
</file>

<file path=xl/sharedStrings.xml><?xml version="1.0" encoding="utf-8"?>
<sst xmlns="http://schemas.openxmlformats.org/spreadsheetml/2006/main" count="738" uniqueCount="313">
  <si>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</si>
  <si>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</si>
  <si>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</si>
  <si>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</si>
  <si>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</si>
  <si>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</si>
  <si>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</si>
  <si>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</si>
  <si>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</si>
  <si>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</si>
  <si>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</si>
  <si>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</si>
  <si>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</si>
  <si>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</si>
  <si>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</si>
  <si>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</si>
  <si>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</si>
  <si>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</si>
  <si>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</si>
  <si>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</si>
  <si>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</si>
  <si>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</si>
  <si>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</si>
  <si>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</si>
  <si>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</si>
  <si>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</si>
  <si>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</si>
  <si>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</si>
  <si>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</si>
  <si>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</si>
  <si>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</si>
  <si>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</si>
  <si>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</si>
  <si>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</si>
  <si>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</si>
  <si>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</si>
  <si>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</si>
  <si>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</si>
  <si>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>СОЦИАЛЬНАЯ ПОЛИТИКА</t>
  </si>
  <si>
    <t>Пенсионное обеспечение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</si>
  <si>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</si>
  <si>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</si>
  <si>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</si>
  <si>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</si>
  <si>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</si>
  <si>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</si>
  <si>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</si>
  <si>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</si>
  <si>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</si>
  <si>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</si>
  <si>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</si>
  <si>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</si>
  <si>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</si>
  <si>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</si>
  <si>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</si>
  <si>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10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</si>
  <si>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</si>
  <si>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</si>
  <si>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</si>
  <si>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</si>
  <si>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</si>
  <si>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</si>
  <si>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</si>
  <si>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</si>
  <si>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</si>
  <si>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 ОТ ОКАЗАНИЯ ПЛАТНЫХ УСЛУГ (РАБОТ) И КОМПЕНСАЦИИ ЗАТРАТ ГОСУДАРСТВА</t>
  </si>
  <si>
    <t>ПРОЧИЕ НЕНАЛОГОВЫЕ ДОХОДЫ</t>
  </si>
  <si>
    <t>121</t>
  </si>
  <si>
    <t>Уплата прочих налогов, сборов и иных платежей</t>
  </si>
  <si>
    <t>244</t>
  </si>
  <si>
    <t>852</t>
  </si>
  <si>
    <t>Осуществление первичного воинского учета на территориях, где отсутствуют военные комиссариаты</t>
  </si>
  <si>
    <t>611</t>
  </si>
  <si>
    <t>540</t>
  </si>
  <si>
    <t>Приложение 2</t>
  </si>
  <si>
    <t>Приложение 4</t>
  </si>
  <si>
    <t>Приложение 6</t>
  </si>
  <si>
    <t>Приложение 10</t>
  </si>
  <si>
    <t xml:space="preserve">000 </t>
  </si>
  <si>
    <t>ГАД</t>
  </si>
  <si>
    <t>1 00 00000 00 0000 000</t>
  </si>
  <si>
    <t>1 01 00000 00 0000 000</t>
  </si>
  <si>
    <t>1 06 00000 00 0000 000</t>
  </si>
  <si>
    <t>1 11 00000 00 0000 000</t>
  </si>
  <si>
    <t>1 13 00000 00 0000 000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</si>
  <si>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</si>
  <si>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</si>
  <si>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</si>
  <si>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</si>
  <si>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</si>
  <si>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ДОТАЦИИ БЮДЖЕТАМ СУБЪЕКТОВ РОССИЙСКОЙ ФЕДЕРАЦИИ И МУНИЦИПАЛЬНЫХ ОБРАЗОВАНИЙ</t>
  </si>
  <si>
    <t>НАЛОГИ НА ПРИБЫЛЬ, ДОХОДЫ</t>
  </si>
  <si>
    <t>Выполнение других обязательств муниципального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</si>
  <si>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</si>
  <si>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999 81 00</t>
  </si>
  <si>
    <t>999 81 01</t>
  </si>
  <si>
    <t>999 81 02</t>
  </si>
  <si>
    <t>999 40 00</t>
  </si>
  <si>
    <t>999 8290</t>
  </si>
  <si>
    <t>999 8501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</si>
  <si>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</si>
  <si>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</si>
  <si>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</si>
  <si>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</si>
  <si>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</si>
  <si>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Доплаты к пенсиям  муниципальных служащих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</si>
  <si>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</si>
  <si>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</si>
  <si>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</si>
  <si>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</si>
  <si>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Межрайонная инспекция Федеральной налоговой службы  России №1 по Республике Бурятия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</si>
  <si>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</si>
  <si>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</si>
  <si>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</si>
  <si>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</si>
  <si>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</si>
  <si>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</si>
  <si>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</si>
  <si>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</si>
  <si>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</si>
  <si>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</si>
  <si>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</si>
  <si>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321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</si>
  <si>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</si>
  <si>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</si>
  <si>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Налоговые и неналоговые доходы местного бюджета на 2015 год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</si>
  <si>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</si>
  <si>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</si>
  <si>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</si>
  <si>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</si>
  <si>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</si>
  <si>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</si>
  <si>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</si>
  <si>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</si>
  <si>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</si>
  <si>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</si>
  <si>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</si>
  <si>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</si>
  <si>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 xml:space="preserve">1 17 14030 10 0000 180
</t>
  </si>
  <si>
    <t xml:space="preserve">Средства самообложения граждан, зачисляемые в бюджеты поселений
</t>
  </si>
  <si>
    <t>00</t>
  </si>
  <si>
    <t>000 00 00</t>
  </si>
  <si>
    <t>Ведомственная структура расходов местного бюджета на 2015 год</t>
  </si>
  <si>
    <t>860</t>
  </si>
  <si>
    <t>999 51 18</t>
  </si>
  <si>
    <t>999 82 00</t>
  </si>
  <si>
    <t>999 82 90</t>
  </si>
  <si>
    <t>999 40 02</t>
  </si>
  <si>
    <t>Межбюджетные трансферты на осуществление части полномочий по земельным вопросам</t>
  </si>
  <si>
    <t>Приложение 13</t>
  </si>
  <si>
    <t>Источники финансирования дефицита местного бюджета на 2015 год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</si>
  <si>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</si>
  <si>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</si>
  <si>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</si>
  <si>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</si>
  <si>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</si>
  <si>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</si>
  <si>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</si>
  <si>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</si>
  <si>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</si>
  <si>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</si>
  <si>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</si>
  <si>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</si>
  <si>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</si>
  <si>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</si>
  <si>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2 02 01001 00 0000 151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</si>
  <si>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</si>
  <si>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</si>
  <si>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</si>
  <si>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</si>
  <si>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</si>
  <si>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поселений от бюджетов муниципальных районов</t>
  </si>
  <si>
    <t>2 02 09000 00 0000 151</t>
  </si>
  <si>
    <t>2 02 09050 00 0000 151</t>
  </si>
  <si>
    <t>Объем безвозмездных поступлений на 2015 год</t>
  </si>
  <si>
    <t>Распределение иных межбюджетных трансфертов бюджету муниципального образования «Мухоршибирский район» на 2015-2017 годы.</t>
  </si>
  <si>
    <t>Наименование межбюджетных трансфертов</t>
  </si>
  <si>
    <t>Всего межбюджетных трансфертов</t>
  </si>
  <si>
    <t>2015 год</t>
  </si>
  <si>
    <t>2016 год</t>
  </si>
  <si>
    <t>2017 год</t>
  </si>
  <si>
    <t>ВСЕГО:</t>
  </si>
  <si>
    <t>Межбюджетные трансферты на осуществление части полномочий по счетной палате</t>
  </si>
  <si>
    <t>999 40 03</t>
  </si>
  <si>
    <t>1 14 02053 10 0000 410</t>
  </si>
  <si>
    <t>1 17 05050 10 0000 180</t>
  </si>
  <si>
    <t>Прочие неналоговые доходы бюджетов поселений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</si>
  <si>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</si>
  <si>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</si>
  <si>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</si>
  <si>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</si>
  <si>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</si>
  <si>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</si>
  <si>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</si>
  <si>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</si>
  <si>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доходов бюджета сельского поселения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</si>
  <si>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«Мухоршибирский район»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</si>
  <si>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</si>
  <si>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</si>
  <si>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Муниципальное учреждение комитет по  управлению земельными ресурсами  МО «Мухоршибирский район»</t>
  </si>
  <si>
    <t>от 29 декабря 2014 года № 44</t>
  </si>
  <si>
    <t>МО сельское поселение «Шаралдайское»</t>
  </si>
  <si>
    <t>«Шаралдайское»  на 2015 год и на плановый период 2016 и 2017 годов»</t>
  </si>
  <si>
    <t>«О местном бюджете муниципального образования  сельское поселение</t>
  </si>
  <si>
    <t>2 02 04000 00 0000 151</t>
  </si>
  <si>
    <t>2 02 04012 00 0000 151</t>
  </si>
  <si>
    <t>1 06 06043 10 0000 110</t>
  </si>
  <si>
    <t>1 06 06033 10 0000 110</t>
  </si>
  <si>
    <t>Прочие неналоговые доходы бюджетов сельских поселений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</si>
  <si>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</si>
  <si>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</si>
  <si>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сельского поселения "Шаралдайское"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</si>
  <si>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</si>
  <si>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</si>
  <si>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НАЛОГИ НА СОВОКУПНЫЙ ДОХОД</t>
  </si>
  <si>
    <t>1 05 00000 00 0000 000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</si>
  <si>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</si>
  <si>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</si>
  <si>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</si>
  <si>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</si>
  <si>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</si>
  <si>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</si>
  <si>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</si>
  <si>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</si>
  <si>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</si>
  <si>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неналоговые доходы</t>
  </si>
  <si>
    <t>Средства самообложения граждан</t>
  </si>
  <si>
    <t>1 17 14000 00 0000 180</t>
  </si>
  <si>
    <t>1 17 14030 10 0000 180</t>
  </si>
  <si>
    <t>Средства самообложения граждан, зачисляемые в бюджеты поселений</t>
  </si>
  <si>
    <t>1 17 05000 00 0000 180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</si>
  <si>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</si>
  <si>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</si>
  <si>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</si>
  <si>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</si>
  <si>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</si>
  <si>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 ФС по надзору в сфере защиты прав потребителей и благополучия человека по Республике Бурятия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</si>
  <si>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</si>
  <si>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</si>
  <si>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Доходы бюджетов сельских поселений от возврата бюджетными учреждениями остатков субсидий прошлых лет</t>
  </si>
  <si>
    <t>2 18 05010 10 0000 180</t>
  </si>
  <si>
    <t>Дотации бюджетам сельских поселений на поддержку мер по обеспечению сбалансированности бюджетов</t>
  </si>
  <si>
    <t>2 02 01003 10 0000 151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</si>
  <si>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</si>
  <si>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</si>
  <si>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сельских поселений от возврата организациями остатков субсидий прошлых лет</t>
  </si>
  <si>
    <t>2 18 05000 10 0000 180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</si>
  <si>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</si>
  <si>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</si>
  <si>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07</t>
  </si>
  <si>
    <t>Обеспечение проведения выборов и референдумов</t>
  </si>
  <si>
    <t>Обеспечение проведения выборов и референдумов в сельских поселениях</t>
  </si>
  <si>
    <t>042 62 10</t>
  </si>
  <si>
    <t>150 02 00</t>
  </si>
  <si>
    <t>150 00 00</t>
  </si>
  <si>
    <t>Поддержка ветеранов-уважение старших</t>
  </si>
  <si>
    <t>Организация досуга пожилых людей, проведение массовых мероприятий</t>
  </si>
  <si>
    <t>851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</si>
  <si>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</si>
  <si>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</si>
  <si>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</si>
  <si>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</si>
  <si>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</si>
  <si>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999 82 30</t>
  </si>
  <si>
    <t>999 86 00</t>
  </si>
  <si>
    <t>999 86 02</t>
  </si>
  <si>
    <t>Резервные фонды местной администрации</t>
  </si>
  <si>
    <t>Резервный фонд администрации по предупреждению чрезвычайных ситуаций</t>
  </si>
  <si>
    <t>НАЦИОНАЛЬНАЯ ЭКОНОМИКА</t>
  </si>
  <si>
    <t>Дорожное хозяйство (дорожные фонды)</t>
  </si>
  <si>
    <t>Развитие транспорта, энергетики и дорожного хозяйства</t>
  </si>
  <si>
    <t>080 00 00</t>
  </si>
  <si>
    <t>082 00 00</t>
  </si>
  <si>
    <t>Дорожное хозяйство и транспорт Мухоршибирского района Республики Бурятия</t>
  </si>
  <si>
    <t>Содержание и ремонт автомобильных дорог</t>
  </si>
  <si>
    <t>082 82 20</t>
  </si>
  <si>
    <t>999 82 20</t>
  </si>
  <si>
    <t>Содержание автомобильных дорог общего пользования местного значения</t>
  </si>
  <si>
    <t>12</t>
  </si>
  <si>
    <t>999 82 000</t>
  </si>
  <si>
    <t>Расходы на мероприятиям по сокращению очагов произрастания дикорастущей конопли</t>
  </si>
  <si>
    <t>999 82 93</t>
  </si>
  <si>
    <t>Другие вопросы в области национальной экономики</t>
  </si>
  <si>
    <t>Комплексные меры противодействия злоупотреблению наркотиками и их незаконному обороту в РБ</t>
  </si>
  <si>
    <t>999 92 03</t>
  </si>
  <si>
    <t>ЖИЛИЩНО - КОММУНАЛЬНОЕ ХОЗЯЙСТВО</t>
  </si>
  <si>
    <t>05</t>
  </si>
  <si>
    <t>Коммунальное хозяйство</t>
  </si>
  <si>
    <t>999 86 01</t>
  </si>
  <si>
    <t>Резервный фонд финансирования непредвиденных расходов администрации</t>
  </si>
  <si>
    <t>Обеспечение полномочий по водоснабжению</t>
  </si>
  <si>
    <t>999 82 95</t>
  </si>
  <si>
    <t>Благоустройство</t>
  </si>
  <si>
    <t>Экономическое развитие на 2015-2017 годы и на период до 2020 года</t>
  </si>
  <si>
    <t>010 00 00</t>
  </si>
  <si>
    <t>Содействие занятости населения МО "Мухоршибирский район"</t>
  </si>
  <si>
    <t>012 00 00</t>
  </si>
  <si>
    <t>Организация проведения оплачиваемых общественных работ</t>
  </si>
  <si>
    <t>012 01 00</t>
  </si>
  <si>
    <t>Республиканский конкурс "Лучшее территориальное общественное самоуправление"</t>
  </si>
  <si>
    <t>999 74 03</t>
  </si>
  <si>
    <t>999 74 00</t>
  </si>
  <si>
    <t>Расходы за счет иных межбюджетных трансфертов</t>
  </si>
  <si>
    <t>Расходы на обеспечение деятельности (оказание услуг) муниципальных учреждений</t>
  </si>
  <si>
    <t>999 83 00</t>
  </si>
  <si>
    <t>Расходы на обеспечение деятельности (оказание услуг) учреждений культуры (библиотеки)</t>
  </si>
  <si>
    <t>999 83 12</t>
  </si>
  <si>
    <t>999 83 11</t>
  </si>
  <si>
    <t>Доплаты к пенсиям, дополнительное пенсионное обеспечение</t>
  </si>
  <si>
    <t>999 85 00</t>
  </si>
  <si>
    <t>Социальное обеспечение населения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</si>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</sst>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177" fontId="25" fillId="0" borderId="10" xfId="0" applyNumberFormat="1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77" fontId="28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wrapText="1"/>
    </xf>
    <xf numFmtId="177" fontId="20" fillId="0" borderId="10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4" borderId="10" xfId="53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3" applyNumberFormat="1" applyFont="1" applyFill="1" applyBorder="1" applyAlignment="1">
      <alignment horizontal="center" vertical="center" wrapText="1"/>
      <protection/>
    </xf>
    <xf numFmtId="0" fontId="24" fillId="4" borderId="10" xfId="53" applyFont="1" applyFill="1" applyBorder="1" applyAlignment="1">
      <alignment horizontal="center" vertical="center" wrapText="1"/>
      <protection/>
    </xf>
    <xf numFmtId="179" fontId="20" fillId="0" borderId="10" xfId="0" applyNumberFormat="1" applyFont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179" fontId="25" fillId="0" borderId="10" xfId="0" applyNumberFormat="1" applyFont="1" applyBorder="1" applyAlignment="1">
      <alignment horizontal="center" vertical="top" wrapText="1"/>
    </xf>
    <xf numFmtId="179" fontId="20" fillId="0" borderId="10" xfId="0" applyNumberFormat="1" applyFont="1" applyBorder="1" applyAlignment="1">
      <alignment horizontal="center" vertical="top" wrapText="1"/>
    </xf>
    <xf numFmtId="179" fontId="20" fillId="0" borderId="10" xfId="0" applyNumberFormat="1" applyFont="1" applyBorder="1" applyAlignment="1">
      <alignment horizontal="center" vertical="center" wrapText="1"/>
    </xf>
    <xf numFmtId="179" fontId="24" fillId="4" borderId="10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179" fontId="24" fillId="4" borderId="10" xfId="53" applyNumberFormat="1" applyFont="1" applyFill="1" applyBorder="1" applyAlignment="1">
      <alignment horizontal="center" vertical="center" wrapText="1"/>
      <protection/>
    </xf>
    <xf numFmtId="179" fontId="24" fillId="0" borderId="10" xfId="0" applyNumberFormat="1" applyFont="1" applyBorder="1" applyAlignment="1">
      <alignment horizontal="center" vertical="center"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="130" zoomScaleNormal="130" zoomScaleSheetLayoutView="130" workbookViewId="0" topLeftCell="A22">
      <selection activeCell="D18" sqref="D18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2.00390625" style="5" customWidth="1"/>
    <col min="4" max="4" width="55.00390625" style="5" customWidth="1"/>
    <col min="5" max="16384" width="9.125" style="5" customWidth="1"/>
  </cols>
  <sheetData>
    <row r="1" ht="15">
      <c r="D1" s="1" t="s">
        <v>61</v>
      </c>
    </row>
    <row r="2" ht="15">
      <c r="D2" s="1" t="s">
        <v>62</v>
      </c>
    </row>
    <row r="3" ht="15">
      <c r="D3" s="1" t="s">
        <v>201</v>
      </c>
    </row>
    <row r="4" ht="15">
      <c r="D4" s="1" t="s">
        <v>203</v>
      </c>
    </row>
    <row r="5" ht="15">
      <c r="D5" s="1" t="s">
        <v>202</v>
      </c>
    </row>
    <row r="6" ht="15">
      <c r="D6" s="1" t="s">
        <v>200</v>
      </c>
    </row>
    <row r="8" spans="1:10" ht="12.75" customHeight="1">
      <c r="A8" s="96" t="s">
        <v>209</v>
      </c>
      <c r="B8" s="96"/>
      <c r="C8" s="96"/>
      <c r="D8" s="96"/>
      <c r="E8" s="6"/>
      <c r="F8" s="6"/>
      <c r="G8" s="6"/>
      <c r="H8" s="6"/>
      <c r="I8" s="6"/>
      <c r="J8" s="6"/>
    </row>
    <row r="9" spans="1:10" ht="36.75" customHeight="1">
      <c r="A9" s="96"/>
      <c r="B9" s="96"/>
      <c r="C9" s="96"/>
      <c r="D9" s="96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13</v>
      </c>
      <c r="B11" s="92" t="s">
        <v>0</v>
      </c>
      <c r="C11" s="92"/>
      <c r="D11" s="16" t="s">
        <v>1</v>
      </c>
    </row>
    <row r="12" spans="1:4" ht="34.5" customHeight="1">
      <c r="A12" s="97">
        <v>1</v>
      </c>
      <c r="B12" s="93" t="s">
        <v>210</v>
      </c>
      <c r="C12" s="94"/>
      <c r="D12" s="95"/>
    </row>
    <row r="13" spans="1:4" ht="75.75" customHeight="1">
      <c r="A13" s="98"/>
      <c r="B13" s="16" t="s">
        <v>2</v>
      </c>
      <c r="C13" s="16" t="s">
        <v>195</v>
      </c>
      <c r="D13" s="17"/>
    </row>
    <row r="14" spans="1:4" ht="75.75" customHeight="1">
      <c r="A14" s="98"/>
      <c r="B14" s="27">
        <v>860</v>
      </c>
      <c r="C14" s="3" t="s">
        <v>4</v>
      </c>
      <c r="D14" s="4" t="s">
        <v>5</v>
      </c>
    </row>
    <row r="15" spans="1:4" ht="30">
      <c r="A15" s="98"/>
      <c r="B15" s="27">
        <v>860</v>
      </c>
      <c r="C15" s="3" t="s">
        <v>6</v>
      </c>
      <c r="D15" s="4" t="s">
        <v>7</v>
      </c>
    </row>
    <row r="16" spans="1:4" ht="90">
      <c r="A16" s="98"/>
      <c r="B16" s="27">
        <v>860</v>
      </c>
      <c r="C16" s="3" t="s">
        <v>184</v>
      </c>
      <c r="D16" s="4" t="s">
        <v>194</v>
      </c>
    </row>
    <row r="17" spans="1:4" ht="30">
      <c r="A17" s="98"/>
      <c r="B17" s="27">
        <v>860</v>
      </c>
      <c r="C17" s="3" t="s">
        <v>8</v>
      </c>
      <c r="D17" s="4" t="s">
        <v>9</v>
      </c>
    </row>
    <row r="18" spans="1:4" ht="15">
      <c r="A18" s="98"/>
      <c r="B18" s="27">
        <v>860</v>
      </c>
      <c r="C18" s="3" t="s">
        <v>185</v>
      </c>
      <c r="D18" s="4" t="s">
        <v>186</v>
      </c>
    </row>
    <row r="19" spans="1:4" ht="29.25" customHeight="1">
      <c r="A19" s="98"/>
      <c r="B19" s="27">
        <v>860</v>
      </c>
      <c r="C19" s="3" t="s">
        <v>138</v>
      </c>
      <c r="D19" s="4" t="s">
        <v>139</v>
      </c>
    </row>
    <row r="20" spans="1:4" ht="30">
      <c r="A20" s="98"/>
      <c r="B20" s="27">
        <v>860</v>
      </c>
      <c r="C20" s="3" t="s">
        <v>10</v>
      </c>
      <c r="D20" s="4" t="s">
        <v>11</v>
      </c>
    </row>
    <row r="21" spans="1:4" ht="30">
      <c r="A21" s="98"/>
      <c r="B21" s="27">
        <v>860</v>
      </c>
      <c r="C21" s="3" t="s">
        <v>242</v>
      </c>
      <c r="D21" s="4" t="s">
        <v>241</v>
      </c>
    </row>
    <row r="22" spans="1:4" ht="45">
      <c r="A22" s="98"/>
      <c r="B22" s="27">
        <v>860</v>
      </c>
      <c r="C22" s="3" t="s">
        <v>12</v>
      </c>
      <c r="D22" s="4" t="s">
        <v>187</v>
      </c>
    </row>
    <row r="23" spans="1:4" ht="60">
      <c r="A23" s="98"/>
      <c r="B23" s="27">
        <v>860</v>
      </c>
      <c r="C23" s="3" t="s">
        <v>188</v>
      </c>
      <c r="D23" s="4" t="s">
        <v>189</v>
      </c>
    </row>
    <row r="24" spans="1:4" ht="75">
      <c r="A24" s="98"/>
      <c r="B24" s="27">
        <v>860</v>
      </c>
      <c r="C24" s="3" t="s">
        <v>190</v>
      </c>
      <c r="D24" s="4" t="s">
        <v>191</v>
      </c>
    </row>
    <row r="25" spans="1:4" ht="30">
      <c r="A25" s="98"/>
      <c r="B25" s="27">
        <v>860</v>
      </c>
      <c r="C25" s="3" t="s">
        <v>108</v>
      </c>
      <c r="D25" s="4" t="s">
        <v>109</v>
      </c>
    </row>
    <row r="26" spans="1:4" ht="93" customHeight="1">
      <c r="A26" s="98"/>
      <c r="B26" s="27">
        <v>860</v>
      </c>
      <c r="C26" s="3" t="s">
        <v>238</v>
      </c>
      <c r="D26" s="4" t="s">
        <v>237</v>
      </c>
    </row>
    <row r="27" spans="1:4" ht="47.25" customHeight="1">
      <c r="A27" s="98"/>
      <c r="B27" s="27">
        <v>860</v>
      </c>
      <c r="C27" s="3" t="s">
        <v>240</v>
      </c>
      <c r="D27" s="4" t="s">
        <v>239</v>
      </c>
    </row>
    <row r="28" spans="1:4" ht="45">
      <c r="A28" s="99"/>
      <c r="B28" s="27">
        <v>860</v>
      </c>
      <c r="C28" s="3" t="s">
        <v>192</v>
      </c>
      <c r="D28" s="4" t="s">
        <v>193</v>
      </c>
    </row>
  </sheetData>
  <sheetProtection/>
  <mergeCells count="4">
    <mergeCell ref="B11:C11"/>
    <mergeCell ref="B12:D12"/>
    <mergeCell ref="A8:D9"/>
    <mergeCell ref="A12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view="pageBreakPreview" zoomScale="130" zoomScaleSheetLayoutView="130" workbookViewId="0" topLeftCell="A13">
      <selection activeCell="D11" sqref="D11:D12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74</v>
      </c>
    </row>
    <row r="2" spans="3:4" ht="15">
      <c r="C2" s="7"/>
      <c r="D2" s="1" t="s">
        <v>62</v>
      </c>
    </row>
    <row r="3" spans="3:4" ht="12.75" customHeight="1">
      <c r="C3" s="7"/>
      <c r="D3" s="1" t="s">
        <v>201</v>
      </c>
    </row>
    <row r="4" spans="2:4" ht="15">
      <c r="B4" s="8"/>
      <c r="C4" s="9"/>
      <c r="D4" s="1" t="s">
        <v>203</v>
      </c>
    </row>
    <row r="5" spans="2:4" ht="12.75" customHeight="1">
      <c r="B5" s="10"/>
      <c r="C5" s="9"/>
      <c r="D5" s="1" t="s">
        <v>202</v>
      </c>
    </row>
    <row r="6" spans="2:8" ht="15">
      <c r="B6" s="11"/>
      <c r="C6" s="12"/>
      <c r="D6" s="1" t="s">
        <v>200</v>
      </c>
      <c r="H6" s="8"/>
    </row>
    <row r="7" spans="2:8" ht="15">
      <c r="B7" s="11"/>
      <c r="C7" s="12"/>
      <c r="D7" s="1"/>
      <c r="H7" s="8"/>
    </row>
    <row r="8" spans="1:8" ht="12.75" customHeight="1">
      <c r="A8" s="106" t="s">
        <v>196</v>
      </c>
      <c r="B8" s="106"/>
      <c r="C8" s="106"/>
      <c r="D8" s="106"/>
      <c r="H8" s="8"/>
    </row>
    <row r="9" spans="1:4" ht="40.5" customHeight="1">
      <c r="A9" s="106"/>
      <c r="B9" s="106"/>
      <c r="C9" s="106"/>
      <c r="D9" s="106"/>
    </row>
    <row r="10" spans="2:4" ht="12.75" customHeight="1">
      <c r="B10" s="13"/>
      <c r="C10" s="14"/>
      <c r="D10" s="15"/>
    </row>
    <row r="11" spans="1:4" ht="12.75" customHeight="1">
      <c r="A11" s="92" t="s">
        <v>13</v>
      </c>
      <c r="B11" s="92" t="s">
        <v>0</v>
      </c>
      <c r="C11" s="92"/>
      <c r="D11" s="92" t="s">
        <v>1</v>
      </c>
    </row>
    <row r="12" spans="1:4" ht="43.5" customHeight="1">
      <c r="A12" s="92"/>
      <c r="B12" s="16" t="s">
        <v>2</v>
      </c>
      <c r="C12" s="16" t="s">
        <v>3</v>
      </c>
      <c r="D12" s="92"/>
    </row>
    <row r="13" spans="1:4" ht="21" customHeight="1">
      <c r="A13" s="100">
        <v>1</v>
      </c>
      <c r="B13" s="93" t="s">
        <v>236</v>
      </c>
      <c r="C13" s="109"/>
      <c r="D13" s="110"/>
    </row>
    <row r="14" spans="1:4" ht="30.75" customHeight="1">
      <c r="A14" s="102"/>
      <c r="B14" s="16">
        <v>141</v>
      </c>
      <c r="C14" s="3" t="s">
        <v>197</v>
      </c>
      <c r="D14" s="19" t="s">
        <v>198</v>
      </c>
    </row>
    <row r="15" spans="1:4" ht="24" customHeight="1">
      <c r="A15" s="100">
        <v>2</v>
      </c>
      <c r="B15" s="93" t="s">
        <v>110</v>
      </c>
      <c r="C15" s="107"/>
      <c r="D15" s="108"/>
    </row>
    <row r="16" spans="1:4" ht="21.75" customHeight="1">
      <c r="A16" s="101"/>
      <c r="B16" s="3">
        <v>182</v>
      </c>
      <c r="C16" s="3" t="s">
        <v>14</v>
      </c>
      <c r="D16" s="20" t="s">
        <v>15</v>
      </c>
    </row>
    <row r="17" spans="1:4" ht="15">
      <c r="A17" s="101"/>
      <c r="B17" s="3">
        <v>182</v>
      </c>
      <c r="C17" s="3" t="s">
        <v>16</v>
      </c>
      <c r="D17" s="20" t="s">
        <v>17</v>
      </c>
    </row>
    <row r="18" spans="1:4" ht="45">
      <c r="A18" s="101"/>
      <c r="B18" s="3">
        <v>182</v>
      </c>
      <c r="C18" s="3" t="s">
        <v>18</v>
      </c>
      <c r="D18" s="20" t="s">
        <v>111</v>
      </c>
    </row>
    <row r="19" spans="1:4" ht="60">
      <c r="A19" s="101"/>
      <c r="B19" s="3">
        <v>182</v>
      </c>
      <c r="C19" s="3" t="s">
        <v>19</v>
      </c>
      <c r="D19" s="19" t="s">
        <v>112</v>
      </c>
    </row>
    <row r="20" spans="1:4" ht="60">
      <c r="A20" s="101"/>
      <c r="B20" s="3">
        <v>182</v>
      </c>
      <c r="C20" s="3" t="s">
        <v>20</v>
      </c>
      <c r="D20" s="19" t="s">
        <v>21</v>
      </c>
    </row>
    <row r="21" spans="1:4" ht="30">
      <c r="A21" s="101"/>
      <c r="B21" s="3">
        <v>182</v>
      </c>
      <c r="C21" s="3" t="s">
        <v>64</v>
      </c>
      <c r="D21" s="19" t="s">
        <v>63</v>
      </c>
    </row>
    <row r="22" spans="1:4" ht="30">
      <c r="A22" s="102"/>
      <c r="B22" s="3">
        <v>182</v>
      </c>
      <c r="C22" s="3" t="s">
        <v>197</v>
      </c>
      <c r="D22" s="19" t="s">
        <v>198</v>
      </c>
    </row>
    <row r="23" spans="1:4" ht="12.75">
      <c r="A23" s="100">
        <v>3</v>
      </c>
      <c r="B23" s="103" t="s">
        <v>199</v>
      </c>
      <c r="C23" s="104"/>
      <c r="D23" s="105"/>
    </row>
    <row r="24" spans="1:4" ht="31.5" customHeight="1">
      <c r="A24" s="101"/>
      <c r="B24" s="3">
        <v>953</v>
      </c>
      <c r="C24" s="3" t="s">
        <v>197</v>
      </c>
      <c r="D24" s="19" t="s">
        <v>198</v>
      </c>
    </row>
  </sheetData>
  <sheetProtection/>
  <mergeCells count="10">
    <mergeCell ref="A15:A22"/>
    <mergeCell ref="A23:A24"/>
    <mergeCell ref="B23:D23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view="pageBreakPreview" zoomScale="115" zoomScaleSheetLayoutView="115" workbookViewId="0" topLeftCell="A28">
      <selection activeCell="C33" sqref="C33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75</v>
      </c>
    </row>
    <row r="2" ht="15">
      <c r="D2" s="1" t="s">
        <v>62</v>
      </c>
    </row>
    <row r="3" ht="12.75" customHeight="1">
      <c r="D3" s="1" t="s">
        <v>201</v>
      </c>
    </row>
    <row r="4" spans="2:4" ht="15">
      <c r="B4" s="8"/>
      <c r="D4" s="1" t="s">
        <v>203</v>
      </c>
    </row>
    <row r="5" spans="2:4" ht="12.75" customHeight="1">
      <c r="B5" s="10"/>
      <c r="D5" s="1" t="s">
        <v>202</v>
      </c>
    </row>
    <row r="6" spans="2:7" ht="15">
      <c r="B6" s="11"/>
      <c r="D6" s="1" t="s">
        <v>200</v>
      </c>
      <c r="G6" s="8"/>
    </row>
    <row r="7" spans="2:7" ht="15">
      <c r="B7" s="11"/>
      <c r="C7" s="1"/>
      <c r="G7" s="8"/>
    </row>
    <row r="8" spans="1:7" ht="12.75" customHeight="1">
      <c r="A8" s="111" t="s">
        <v>125</v>
      </c>
      <c r="B8" s="111"/>
      <c r="C8" s="111"/>
      <c r="D8" s="111"/>
      <c r="G8" s="8"/>
    </row>
    <row r="9" spans="1:4" ht="29.25" customHeight="1">
      <c r="A9" s="111"/>
      <c r="B9" s="111"/>
      <c r="C9" s="111"/>
      <c r="D9" s="111"/>
    </row>
    <row r="10" spans="2:4" ht="12.75" customHeight="1">
      <c r="B10" s="13"/>
      <c r="C10" s="15"/>
      <c r="D10" s="21" t="s">
        <v>23</v>
      </c>
    </row>
    <row r="11" spans="1:4" ht="21" customHeight="1">
      <c r="A11" s="18" t="s">
        <v>79</v>
      </c>
      <c r="B11" s="18" t="s">
        <v>32</v>
      </c>
      <c r="C11" s="18" t="s">
        <v>1</v>
      </c>
      <c r="D11" s="18" t="s">
        <v>22</v>
      </c>
    </row>
    <row r="12" spans="1:4" ht="32.25" customHeight="1">
      <c r="A12" s="38"/>
      <c r="B12" s="18" t="s">
        <v>80</v>
      </c>
      <c r="C12" s="22" t="s">
        <v>24</v>
      </c>
      <c r="D12" s="40">
        <v>955.4</v>
      </c>
    </row>
    <row r="13" spans="1:4" ht="32.25" customHeight="1">
      <c r="A13" s="38"/>
      <c r="B13" s="18" t="s">
        <v>232</v>
      </c>
      <c r="C13" s="22" t="s">
        <v>231</v>
      </c>
      <c r="D13" s="40">
        <v>1.5</v>
      </c>
    </row>
    <row r="14" spans="1:4" ht="33.75" customHeight="1">
      <c r="A14" s="38">
        <v>141</v>
      </c>
      <c r="B14" s="3" t="s">
        <v>234</v>
      </c>
      <c r="C14" s="4" t="s">
        <v>233</v>
      </c>
      <c r="D14" s="41">
        <v>1.5</v>
      </c>
    </row>
    <row r="15" spans="1:4" ht="33.75" customHeight="1">
      <c r="A15" s="38">
        <v>141</v>
      </c>
      <c r="B15" s="3" t="s">
        <v>197</v>
      </c>
      <c r="C15" s="4" t="s">
        <v>235</v>
      </c>
      <c r="D15" s="41">
        <v>1.5</v>
      </c>
    </row>
    <row r="16" spans="1:4" s="7" customFormat="1" ht="30" customHeight="1">
      <c r="A16" s="44"/>
      <c r="B16" s="18" t="s">
        <v>81</v>
      </c>
      <c r="C16" s="22" t="s">
        <v>91</v>
      </c>
      <c r="D16" s="40">
        <v>33.2</v>
      </c>
    </row>
    <row r="17" spans="1:4" ht="18.75" customHeight="1">
      <c r="A17" s="38">
        <v>182</v>
      </c>
      <c r="B17" s="3" t="s">
        <v>14</v>
      </c>
      <c r="C17" s="4" t="s">
        <v>15</v>
      </c>
      <c r="D17" s="41">
        <v>33.2</v>
      </c>
    </row>
    <row r="18" spans="1:4" ht="66" customHeight="1">
      <c r="A18" s="38">
        <v>182</v>
      </c>
      <c r="B18" s="3" t="s">
        <v>123</v>
      </c>
      <c r="C18" s="4" t="s">
        <v>124</v>
      </c>
      <c r="D18" s="41">
        <v>33.2</v>
      </c>
    </row>
    <row r="19" spans="1:4" s="7" customFormat="1" ht="21.75" customHeight="1">
      <c r="A19" s="44"/>
      <c r="B19" s="18" t="s">
        <v>215</v>
      </c>
      <c r="C19" s="22" t="s">
        <v>214</v>
      </c>
      <c r="D19" s="40">
        <v>5</v>
      </c>
    </row>
    <row r="20" spans="1:4" ht="26.25" customHeight="1">
      <c r="A20" s="38">
        <v>182</v>
      </c>
      <c r="B20" s="3" t="s">
        <v>16</v>
      </c>
      <c r="C20" s="4" t="s">
        <v>17</v>
      </c>
      <c r="D20" s="41">
        <v>5</v>
      </c>
    </row>
    <row r="21" spans="1:4" ht="24" customHeight="1">
      <c r="A21" s="38">
        <v>182</v>
      </c>
      <c r="B21" s="3" t="s">
        <v>216</v>
      </c>
      <c r="C21" s="4" t="s">
        <v>17</v>
      </c>
      <c r="D21" s="41">
        <v>4.7</v>
      </c>
    </row>
    <row r="22" spans="1:4" ht="30" customHeight="1">
      <c r="A22" s="38">
        <v>182</v>
      </c>
      <c r="B22" s="3" t="s">
        <v>217</v>
      </c>
      <c r="C22" s="4" t="s">
        <v>218</v>
      </c>
      <c r="D22" s="41">
        <v>0.3</v>
      </c>
    </row>
    <row r="23" spans="1:4" s="7" customFormat="1" ht="18" customHeight="1">
      <c r="A23" s="44"/>
      <c r="B23" s="18" t="s">
        <v>82</v>
      </c>
      <c r="C23" s="22" t="s">
        <v>27</v>
      </c>
      <c r="D23" s="40">
        <v>523.1</v>
      </c>
    </row>
    <row r="24" spans="1:4" s="49" customFormat="1" ht="18" customHeight="1">
      <c r="A24" s="45">
        <v>182</v>
      </c>
      <c r="B24" s="46" t="s">
        <v>127</v>
      </c>
      <c r="C24" s="47" t="s">
        <v>126</v>
      </c>
      <c r="D24" s="48">
        <v>43.1</v>
      </c>
    </row>
    <row r="25" spans="1:4" ht="44.25" customHeight="1">
      <c r="A25" s="38">
        <v>182</v>
      </c>
      <c r="B25" s="3" t="s">
        <v>18</v>
      </c>
      <c r="C25" s="4" t="s">
        <v>25</v>
      </c>
      <c r="D25" s="41">
        <v>43.1</v>
      </c>
    </row>
    <row r="26" spans="1:4" s="49" customFormat="1" ht="23.25" customHeight="1">
      <c r="A26" s="45">
        <v>182</v>
      </c>
      <c r="B26" s="46" t="s">
        <v>128</v>
      </c>
      <c r="C26" s="47" t="s">
        <v>129</v>
      </c>
      <c r="D26" s="48">
        <v>480</v>
      </c>
    </row>
    <row r="27" spans="1:4" ht="23.25" customHeight="1">
      <c r="A27" s="38">
        <v>182</v>
      </c>
      <c r="B27" s="3" t="s">
        <v>220</v>
      </c>
      <c r="C27" s="4" t="s">
        <v>219</v>
      </c>
      <c r="D27" s="41">
        <v>5.526</v>
      </c>
    </row>
    <row r="28" spans="1:4" ht="36" customHeight="1">
      <c r="A28" s="38">
        <v>182</v>
      </c>
      <c r="B28" s="3" t="s">
        <v>207</v>
      </c>
      <c r="C28" s="4" t="s">
        <v>221</v>
      </c>
      <c r="D28" s="41">
        <v>5.526</v>
      </c>
    </row>
    <row r="29" spans="1:4" ht="28.5" customHeight="1">
      <c r="A29" s="38">
        <v>182</v>
      </c>
      <c r="B29" s="3" t="s">
        <v>223</v>
      </c>
      <c r="C29" s="4" t="s">
        <v>222</v>
      </c>
      <c r="D29" s="41">
        <v>474.474</v>
      </c>
    </row>
    <row r="30" spans="1:4" ht="39" customHeight="1">
      <c r="A30" s="38">
        <v>182</v>
      </c>
      <c r="B30" s="3" t="s">
        <v>206</v>
      </c>
      <c r="C30" s="4" t="s">
        <v>224</v>
      </c>
      <c r="D30" s="41">
        <v>474.474</v>
      </c>
    </row>
    <row r="31" spans="1:4" s="7" customFormat="1" ht="42.75">
      <c r="A31" s="44"/>
      <c r="B31" s="18" t="s">
        <v>83</v>
      </c>
      <c r="C31" s="22" t="s">
        <v>26</v>
      </c>
      <c r="D31" s="40">
        <v>62.4</v>
      </c>
    </row>
    <row r="32" spans="1:4" ht="77.25" customHeight="1">
      <c r="A32" s="38">
        <v>860</v>
      </c>
      <c r="B32" s="3" t="s">
        <v>130</v>
      </c>
      <c r="C32" s="4" t="s">
        <v>131</v>
      </c>
      <c r="D32" s="42">
        <v>62.4</v>
      </c>
    </row>
    <row r="33" spans="1:4" ht="75.75" customHeight="1">
      <c r="A33" s="38">
        <v>860</v>
      </c>
      <c r="B33" s="3" t="s">
        <v>132</v>
      </c>
      <c r="C33" s="4" t="s">
        <v>133</v>
      </c>
      <c r="D33" s="42">
        <v>62.4</v>
      </c>
    </row>
    <row r="34" spans="1:4" ht="60">
      <c r="A34" s="38">
        <v>860</v>
      </c>
      <c r="B34" s="3" t="s">
        <v>4</v>
      </c>
      <c r="C34" s="4" t="s">
        <v>5</v>
      </c>
      <c r="D34" s="42">
        <v>62.4</v>
      </c>
    </row>
    <row r="35" spans="1:4" s="7" customFormat="1" ht="28.5">
      <c r="A35" s="44">
        <v>860</v>
      </c>
      <c r="B35" s="18" t="s">
        <v>84</v>
      </c>
      <c r="C35" s="22" t="s">
        <v>65</v>
      </c>
      <c r="D35" s="43">
        <v>220</v>
      </c>
    </row>
    <row r="36" spans="1:4" ht="15">
      <c r="A36" s="38">
        <v>860</v>
      </c>
      <c r="B36" s="3" t="s">
        <v>135</v>
      </c>
      <c r="C36" s="4" t="s">
        <v>134</v>
      </c>
      <c r="D36" s="42">
        <v>220</v>
      </c>
    </row>
    <row r="37" spans="1:4" ht="15">
      <c r="A37" s="38">
        <v>860</v>
      </c>
      <c r="B37" s="3" t="s">
        <v>137</v>
      </c>
      <c r="C37" s="4" t="s">
        <v>136</v>
      </c>
      <c r="D37" s="42">
        <v>220</v>
      </c>
    </row>
    <row r="38" spans="1:4" ht="30">
      <c r="A38" s="38">
        <v>860</v>
      </c>
      <c r="B38" s="3" t="s">
        <v>6</v>
      </c>
      <c r="C38" s="4" t="s">
        <v>7</v>
      </c>
      <c r="D38" s="42">
        <v>220</v>
      </c>
    </row>
    <row r="39" spans="1:4" s="7" customFormat="1" ht="14.25">
      <c r="A39" s="44">
        <v>860</v>
      </c>
      <c r="B39" s="18" t="s">
        <v>85</v>
      </c>
      <c r="C39" s="22" t="s">
        <v>66</v>
      </c>
      <c r="D39" s="43">
        <v>110.2</v>
      </c>
    </row>
    <row r="40" spans="1:4" s="7" customFormat="1" ht="15">
      <c r="A40" s="38">
        <v>860</v>
      </c>
      <c r="B40" s="3" t="s">
        <v>230</v>
      </c>
      <c r="C40" s="4" t="s">
        <v>225</v>
      </c>
      <c r="D40" s="42">
        <v>90.2</v>
      </c>
    </row>
    <row r="41" spans="1:4" s="7" customFormat="1" ht="15">
      <c r="A41" s="38">
        <v>860</v>
      </c>
      <c r="B41" s="3" t="s">
        <v>185</v>
      </c>
      <c r="C41" s="4" t="s">
        <v>208</v>
      </c>
      <c r="D41" s="42">
        <v>90.2</v>
      </c>
    </row>
    <row r="42" spans="1:4" ht="15">
      <c r="A42" s="38">
        <v>860</v>
      </c>
      <c r="B42" s="3" t="s">
        <v>227</v>
      </c>
      <c r="C42" s="4" t="s">
        <v>226</v>
      </c>
      <c r="D42" s="42">
        <v>20</v>
      </c>
    </row>
    <row r="43" spans="1:4" ht="33.75" customHeight="1">
      <c r="A43" s="38">
        <v>860</v>
      </c>
      <c r="B43" s="3" t="s">
        <v>228</v>
      </c>
      <c r="C43" s="4" t="s">
        <v>229</v>
      </c>
      <c r="D43" s="42">
        <v>20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view="pageBreakPreview" zoomScaleSheetLayoutView="100" workbookViewId="0" topLeftCell="A19">
      <selection activeCell="C29" sqref="C29"/>
    </sheetView>
  </sheetViews>
  <sheetFormatPr defaultColWidth="9.00390625" defaultRowHeight="12.75"/>
  <cols>
    <col min="1" max="1" width="6.875" style="5" customWidth="1"/>
    <col min="2" max="2" width="29.25390625" style="5" customWidth="1"/>
    <col min="3" max="3" width="62.875" style="5" customWidth="1"/>
    <col min="4" max="4" width="12.625" style="5" customWidth="1"/>
    <col min="5" max="16384" width="9.125" style="5" customWidth="1"/>
  </cols>
  <sheetData>
    <row r="1" ht="12.75" customHeight="1">
      <c r="D1" s="1" t="s">
        <v>76</v>
      </c>
    </row>
    <row r="2" ht="15">
      <c r="D2" s="1" t="s">
        <v>62</v>
      </c>
    </row>
    <row r="3" ht="12.75" customHeight="1">
      <c r="D3" s="1" t="s">
        <v>201</v>
      </c>
    </row>
    <row r="4" spans="2:4" ht="15">
      <c r="B4" s="8"/>
      <c r="D4" s="1" t="s">
        <v>203</v>
      </c>
    </row>
    <row r="5" spans="2:4" ht="12.75" customHeight="1">
      <c r="B5" s="10"/>
      <c r="D5" s="1" t="s">
        <v>202</v>
      </c>
    </row>
    <row r="6" spans="2:7" ht="15">
      <c r="B6" s="11"/>
      <c r="D6" s="1" t="s">
        <v>200</v>
      </c>
      <c r="G6" s="8"/>
    </row>
    <row r="7" spans="2:7" ht="15">
      <c r="B7" s="11"/>
      <c r="C7" s="1"/>
      <c r="G7" s="8"/>
    </row>
    <row r="8" spans="1:7" ht="12.75" customHeight="1">
      <c r="A8" s="111" t="s">
        <v>174</v>
      </c>
      <c r="B8" s="111"/>
      <c r="C8" s="111"/>
      <c r="D8" s="111"/>
      <c r="G8" s="8"/>
    </row>
    <row r="9" spans="1:4" ht="29.25" customHeight="1">
      <c r="A9" s="111"/>
      <c r="B9" s="111"/>
      <c r="C9" s="111"/>
      <c r="D9" s="111"/>
    </row>
    <row r="10" spans="2:4" ht="12.75" customHeight="1">
      <c r="B10" s="13"/>
      <c r="C10" s="15"/>
      <c r="D10" s="21" t="s">
        <v>23</v>
      </c>
    </row>
    <row r="11" spans="1:4" ht="21" customHeight="1">
      <c r="A11" s="18" t="s">
        <v>41</v>
      </c>
      <c r="B11" s="18" t="s">
        <v>32</v>
      </c>
      <c r="C11" s="18" t="s">
        <v>1</v>
      </c>
      <c r="D11" s="18" t="s">
        <v>22</v>
      </c>
    </row>
    <row r="12" spans="1:4" s="56" customFormat="1" ht="24" customHeight="1">
      <c r="A12" s="44">
        <v>860</v>
      </c>
      <c r="B12" s="57" t="s">
        <v>86</v>
      </c>
      <c r="C12" s="22" t="s">
        <v>28</v>
      </c>
      <c r="D12" s="78">
        <v>3050.21774</v>
      </c>
    </row>
    <row r="13" spans="1:4" s="56" customFormat="1" ht="30" customHeight="1">
      <c r="A13" s="38">
        <v>860</v>
      </c>
      <c r="B13" s="58" t="s">
        <v>87</v>
      </c>
      <c r="C13" s="4" t="s">
        <v>29</v>
      </c>
      <c r="D13" s="79">
        <v>3023.9534</v>
      </c>
    </row>
    <row r="14" spans="1:4" s="56" customFormat="1" ht="33.75" customHeight="1">
      <c r="A14" s="38">
        <v>860</v>
      </c>
      <c r="B14" s="3" t="s">
        <v>88</v>
      </c>
      <c r="C14" s="4" t="s">
        <v>90</v>
      </c>
      <c r="D14" s="79">
        <v>44.9</v>
      </c>
    </row>
    <row r="15" spans="1:4" s="56" customFormat="1" ht="33.75" customHeight="1">
      <c r="A15" s="38">
        <v>860</v>
      </c>
      <c r="B15" s="3" t="s">
        <v>165</v>
      </c>
      <c r="C15" s="4" t="s">
        <v>164</v>
      </c>
      <c r="D15" s="79">
        <v>44.9</v>
      </c>
    </row>
    <row r="16" spans="1:4" s="56" customFormat="1" ht="31.5" customHeight="1">
      <c r="A16" s="38">
        <v>860</v>
      </c>
      <c r="B16" s="3" t="s">
        <v>10</v>
      </c>
      <c r="C16" s="4" t="s">
        <v>11</v>
      </c>
      <c r="D16" s="79">
        <v>44.9</v>
      </c>
    </row>
    <row r="17" spans="1:4" s="56" customFormat="1" ht="30">
      <c r="A17" s="38">
        <v>860</v>
      </c>
      <c r="B17" s="3" t="s">
        <v>89</v>
      </c>
      <c r="C17" s="4" t="s">
        <v>30</v>
      </c>
      <c r="D17" s="79">
        <v>166</v>
      </c>
    </row>
    <row r="18" spans="1:4" s="56" customFormat="1" ht="30">
      <c r="A18" s="38">
        <v>860</v>
      </c>
      <c r="B18" s="38" t="s">
        <v>167</v>
      </c>
      <c r="C18" s="55" t="s">
        <v>166</v>
      </c>
      <c r="D18" s="79">
        <v>166</v>
      </c>
    </row>
    <row r="19" spans="1:4" s="56" customFormat="1" ht="31.5" customHeight="1">
      <c r="A19" s="38">
        <v>860</v>
      </c>
      <c r="B19" s="3" t="s">
        <v>12</v>
      </c>
      <c r="C19" s="4" t="s">
        <v>168</v>
      </c>
      <c r="D19" s="79">
        <v>166</v>
      </c>
    </row>
    <row r="20" spans="1:4" s="56" customFormat="1" ht="21" customHeight="1">
      <c r="A20" s="38">
        <v>860</v>
      </c>
      <c r="B20" s="3" t="s">
        <v>204</v>
      </c>
      <c r="C20" s="4" t="s">
        <v>31</v>
      </c>
      <c r="D20" s="79">
        <v>73.823</v>
      </c>
    </row>
    <row r="21" spans="1:4" s="56" customFormat="1" ht="48" customHeight="1">
      <c r="A21" s="38">
        <v>860</v>
      </c>
      <c r="B21" s="3" t="s">
        <v>205</v>
      </c>
      <c r="C21" s="4" t="s">
        <v>212</v>
      </c>
      <c r="D21" s="79">
        <v>73.823</v>
      </c>
    </row>
    <row r="22" spans="1:4" s="56" customFormat="1" ht="46.5" customHeight="1">
      <c r="A22" s="38">
        <v>860</v>
      </c>
      <c r="B22" s="3" t="s">
        <v>188</v>
      </c>
      <c r="C22" s="4" t="s">
        <v>213</v>
      </c>
      <c r="D22" s="79">
        <v>73.823</v>
      </c>
    </row>
    <row r="23" spans="1:4" s="56" customFormat="1" ht="30">
      <c r="A23" s="38">
        <v>860</v>
      </c>
      <c r="B23" s="3" t="s">
        <v>172</v>
      </c>
      <c r="C23" s="4" t="s">
        <v>169</v>
      </c>
      <c r="D23" s="79">
        <v>2739.2304</v>
      </c>
    </row>
    <row r="24" spans="1:4" s="56" customFormat="1" ht="30">
      <c r="A24" s="38">
        <v>860</v>
      </c>
      <c r="B24" s="3" t="s">
        <v>173</v>
      </c>
      <c r="C24" s="4" t="s">
        <v>170</v>
      </c>
      <c r="D24" s="79">
        <v>2739.2304</v>
      </c>
    </row>
    <row r="25" spans="1:4" s="56" customFormat="1" ht="36.75" customHeight="1">
      <c r="A25" s="38">
        <v>860</v>
      </c>
      <c r="B25" s="3" t="s">
        <v>108</v>
      </c>
      <c r="C25" s="4" t="s">
        <v>171</v>
      </c>
      <c r="D25" s="79">
        <v>2739.2304</v>
      </c>
    </row>
    <row r="26" spans="1:4" s="56" customFormat="1" ht="96.75" customHeight="1">
      <c r="A26" s="38">
        <v>860</v>
      </c>
      <c r="B26" s="3" t="s">
        <v>247</v>
      </c>
      <c r="C26" s="4" t="s">
        <v>248</v>
      </c>
      <c r="D26" s="80">
        <v>26.26434</v>
      </c>
    </row>
    <row r="27" spans="1:4" s="56" customFormat="1" ht="30">
      <c r="A27" s="38">
        <v>860</v>
      </c>
      <c r="B27" s="3" t="s">
        <v>244</v>
      </c>
      <c r="C27" s="4" t="s">
        <v>243</v>
      </c>
      <c r="D27" s="80">
        <v>26.26434</v>
      </c>
    </row>
    <row r="28" spans="1:4" s="56" customFormat="1" ht="30">
      <c r="A28" s="38">
        <v>860</v>
      </c>
      <c r="B28" s="3" t="s">
        <v>246</v>
      </c>
      <c r="C28" s="4" t="s">
        <v>245</v>
      </c>
      <c r="D28" s="80">
        <v>26.26434</v>
      </c>
    </row>
    <row r="29" spans="1:4" s="56" customFormat="1" ht="36.75" customHeight="1">
      <c r="A29" s="38">
        <v>860</v>
      </c>
      <c r="B29" s="3" t="s">
        <v>240</v>
      </c>
      <c r="C29" s="4" t="s">
        <v>239</v>
      </c>
      <c r="D29" s="80">
        <v>26.26434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7"/>
  <sheetViews>
    <sheetView tabSelected="1" view="pageBreakPreview" zoomScale="130" zoomScaleSheetLayoutView="130" workbookViewId="0" topLeftCell="A34">
      <selection activeCell="B42" sqref="B42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12.375" style="5" bestFit="1" customWidth="1"/>
    <col min="9" max="16384" width="9.125" style="5" customWidth="1"/>
  </cols>
  <sheetData>
    <row r="1" ht="12.75" customHeight="1">
      <c r="H1" s="1" t="s">
        <v>118</v>
      </c>
    </row>
    <row r="2" ht="15">
      <c r="H2" s="1" t="s">
        <v>62</v>
      </c>
    </row>
    <row r="3" ht="12.75" customHeight="1">
      <c r="H3" s="1" t="s">
        <v>201</v>
      </c>
    </row>
    <row r="4" spans="2:8" ht="15">
      <c r="B4" s="8"/>
      <c r="H4" s="1" t="s">
        <v>203</v>
      </c>
    </row>
    <row r="5" spans="2:8" ht="12.75" customHeight="1">
      <c r="B5" s="10"/>
      <c r="H5" s="1" t="s">
        <v>202</v>
      </c>
    </row>
    <row r="6" spans="2:8" ht="15">
      <c r="B6" s="11"/>
      <c r="G6" s="8"/>
      <c r="H6" s="1" t="s">
        <v>200</v>
      </c>
    </row>
    <row r="7" spans="2:7" ht="15">
      <c r="B7" s="11"/>
      <c r="C7" s="1"/>
      <c r="G7" s="8"/>
    </row>
    <row r="8" spans="1:8" ht="12.75" customHeight="1">
      <c r="A8" s="111" t="s">
        <v>142</v>
      </c>
      <c r="B8" s="111"/>
      <c r="C8" s="111"/>
      <c r="D8" s="111"/>
      <c r="E8" s="111"/>
      <c r="F8" s="111"/>
      <c r="G8" s="111"/>
      <c r="H8" s="111"/>
    </row>
    <row r="9" spans="1:8" ht="21.75" customHeight="1">
      <c r="A9" s="111"/>
      <c r="B9" s="111"/>
      <c r="C9" s="111"/>
      <c r="D9" s="111"/>
      <c r="E9" s="111"/>
      <c r="F9" s="111"/>
      <c r="G9" s="111"/>
      <c r="H9" s="111"/>
    </row>
    <row r="10" spans="2:8" ht="12.75" customHeight="1">
      <c r="B10" s="13"/>
      <c r="C10" s="15"/>
      <c r="H10" s="21" t="s">
        <v>23</v>
      </c>
    </row>
    <row r="11" spans="1:8" ht="12.75" customHeight="1">
      <c r="A11" s="118" t="s">
        <v>13</v>
      </c>
      <c r="B11" s="118" t="s">
        <v>40</v>
      </c>
      <c r="C11" s="113" t="s">
        <v>41</v>
      </c>
      <c r="D11" s="113" t="s">
        <v>42</v>
      </c>
      <c r="E11" s="113" t="s">
        <v>43</v>
      </c>
      <c r="F11" s="113" t="s">
        <v>44</v>
      </c>
      <c r="G11" s="113" t="s">
        <v>45</v>
      </c>
      <c r="H11" s="119" t="s">
        <v>22</v>
      </c>
    </row>
    <row r="12" spans="1:8" ht="12.75">
      <c r="A12" s="118"/>
      <c r="B12" s="118"/>
      <c r="C12" s="113"/>
      <c r="D12" s="113"/>
      <c r="E12" s="113"/>
      <c r="F12" s="113"/>
      <c r="G12" s="113"/>
      <c r="H12" s="119"/>
    </row>
    <row r="13" spans="1:8" ht="25.5">
      <c r="A13" s="116">
        <v>1</v>
      </c>
      <c r="B13" s="29" t="s">
        <v>211</v>
      </c>
      <c r="C13" s="28" t="s">
        <v>143</v>
      </c>
      <c r="D13" s="34"/>
      <c r="E13" s="34"/>
      <c r="F13" s="34"/>
      <c r="G13" s="28"/>
      <c r="H13" s="52"/>
    </row>
    <row r="14" spans="1:8" s="7" customFormat="1" ht="12.75">
      <c r="A14" s="117"/>
      <c r="B14" s="71" t="s">
        <v>33</v>
      </c>
      <c r="C14" s="72">
        <v>860</v>
      </c>
      <c r="D14" s="51" t="s">
        <v>46</v>
      </c>
      <c r="E14" s="51" t="s">
        <v>140</v>
      </c>
      <c r="F14" s="51" t="s">
        <v>141</v>
      </c>
      <c r="G14" s="51" t="s">
        <v>57</v>
      </c>
      <c r="H14" s="81">
        <v>2222.321</v>
      </c>
    </row>
    <row r="15" spans="1:8" s="7" customFormat="1" ht="38.25">
      <c r="A15" s="117"/>
      <c r="B15" s="30" t="s">
        <v>47</v>
      </c>
      <c r="C15" s="34">
        <v>860</v>
      </c>
      <c r="D15" s="34" t="s">
        <v>46</v>
      </c>
      <c r="E15" s="34" t="s">
        <v>48</v>
      </c>
      <c r="F15" s="34" t="s">
        <v>141</v>
      </c>
      <c r="G15" s="34" t="s">
        <v>57</v>
      </c>
      <c r="H15" s="82">
        <v>498.875</v>
      </c>
    </row>
    <row r="16" spans="1:8" ht="25.5">
      <c r="A16" s="117"/>
      <c r="B16" s="31" t="s">
        <v>100</v>
      </c>
      <c r="C16" s="28">
        <v>860</v>
      </c>
      <c r="D16" s="28" t="s">
        <v>46</v>
      </c>
      <c r="E16" s="28" t="s">
        <v>48</v>
      </c>
      <c r="F16" s="28" t="s">
        <v>94</v>
      </c>
      <c r="G16" s="28" t="s">
        <v>57</v>
      </c>
      <c r="H16" s="83">
        <v>498.875</v>
      </c>
    </row>
    <row r="17" spans="1:8" ht="38.25">
      <c r="A17" s="117"/>
      <c r="B17" s="31" t="s">
        <v>101</v>
      </c>
      <c r="C17" s="28">
        <v>860</v>
      </c>
      <c r="D17" s="28" t="s">
        <v>46</v>
      </c>
      <c r="E17" s="28" t="s">
        <v>48</v>
      </c>
      <c r="F17" s="28" t="s">
        <v>95</v>
      </c>
      <c r="G17" s="28" t="s">
        <v>57</v>
      </c>
      <c r="H17" s="83">
        <v>498.875</v>
      </c>
    </row>
    <row r="18" spans="1:8" ht="39.75" customHeight="1">
      <c r="A18" s="117"/>
      <c r="B18" s="31" t="s">
        <v>119</v>
      </c>
      <c r="C18" s="28">
        <v>860</v>
      </c>
      <c r="D18" s="28" t="s">
        <v>46</v>
      </c>
      <c r="E18" s="28" t="s">
        <v>48</v>
      </c>
      <c r="F18" s="28" t="s">
        <v>95</v>
      </c>
      <c r="G18" s="28" t="s">
        <v>67</v>
      </c>
      <c r="H18" s="83">
        <v>498.875</v>
      </c>
    </row>
    <row r="19" spans="1:8" s="7" customFormat="1" ht="51">
      <c r="A19" s="117"/>
      <c r="B19" s="30" t="s">
        <v>34</v>
      </c>
      <c r="C19" s="34">
        <v>860</v>
      </c>
      <c r="D19" s="34" t="s">
        <v>46</v>
      </c>
      <c r="E19" s="34" t="s">
        <v>49</v>
      </c>
      <c r="F19" s="34" t="s">
        <v>141</v>
      </c>
      <c r="G19" s="34" t="s">
        <v>57</v>
      </c>
      <c r="H19" s="82">
        <v>1262.338</v>
      </c>
    </row>
    <row r="20" spans="1:8" ht="63.75">
      <c r="A20" s="117"/>
      <c r="B20" s="31" t="s">
        <v>106</v>
      </c>
      <c r="C20" s="28">
        <v>860</v>
      </c>
      <c r="D20" s="28" t="s">
        <v>46</v>
      </c>
      <c r="E20" s="28" t="s">
        <v>49</v>
      </c>
      <c r="F20" s="28" t="s">
        <v>97</v>
      </c>
      <c r="G20" s="28" t="s">
        <v>78</v>
      </c>
      <c r="H20" s="83">
        <v>10.978</v>
      </c>
    </row>
    <row r="21" spans="1:8" ht="25.5">
      <c r="A21" s="117"/>
      <c r="B21" s="35" t="s">
        <v>148</v>
      </c>
      <c r="C21" s="28">
        <v>860</v>
      </c>
      <c r="D21" s="28" t="s">
        <v>46</v>
      </c>
      <c r="E21" s="28" t="s">
        <v>49</v>
      </c>
      <c r="F21" s="28" t="s">
        <v>147</v>
      </c>
      <c r="G21" s="28" t="s">
        <v>57</v>
      </c>
      <c r="H21" s="83">
        <v>10.978</v>
      </c>
    </row>
    <row r="22" spans="1:8" ht="12.75">
      <c r="A22" s="117"/>
      <c r="B22" s="31" t="s">
        <v>31</v>
      </c>
      <c r="C22" s="28">
        <v>860</v>
      </c>
      <c r="D22" s="28" t="s">
        <v>46</v>
      </c>
      <c r="E22" s="28" t="s">
        <v>49</v>
      </c>
      <c r="F22" s="28" t="s">
        <v>147</v>
      </c>
      <c r="G22" s="28" t="s">
        <v>73</v>
      </c>
      <c r="H22" s="83">
        <v>10.978</v>
      </c>
    </row>
    <row r="23" spans="1:8" ht="25.5">
      <c r="A23" s="117"/>
      <c r="B23" s="31" t="s">
        <v>100</v>
      </c>
      <c r="C23" s="28">
        <v>860</v>
      </c>
      <c r="D23" s="28" t="s">
        <v>46</v>
      </c>
      <c r="E23" s="28" t="s">
        <v>49</v>
      </c>
      <c r="F23" s="28" t="s">
        <v>94</v>
      </c>
      <c r="G23" s="28" t="s">
        <v>57</v>
      </c>
      <c r="H23" s="83">
        <v>1105.46328</v>
      </c>
    </row>
    <row r="24" spans="1:8" ht="25.5">
      <c r="A24" s="117"/>
      <c r="B24" s="31" t="s">
        <v>102</v>
      </c>
      <c r="C24" s="28">
        <v>860</v>
      </c>
      <c r="D24" s="28" t="s">
        <v>46</v>
      </c>
      <c r="E24" s="28" t="s">
        <v>49</v>
      </c>
      <c r="F24" s="28" t="s">
        <v>96</v>
      </c>
      <c r="G24" s="28" t="s">
        <v>57</v>
      </c>
      <c r="H24" s="83">
        <v>1105.46328</v>
      </c>
    </row>
    <row r="25" spans="1:8" ht="37.5" customHeight="1">
      <c r="A25" s="117"/>
      <c r="B25" s="31" t="s">
        <v>119</v>
      </c>
      <c r="C25" s="28">
        <v>860</v>
      </c>
      <c r="D25" s="28" t="s">
        <v>46</v>
      </c>
      <c r="E25" s="28" t="s">
        <v>49</v>
      </c>
      <c r="F25" s="28" t="s">
        <v>96</v>
      </c>
      <c r="G25" s="28" t="s">
        <v>67</v>
      </c>
      <c r="H25" s="83">
        <v>1105.46328</v>
      </c>
    </row>
    <row r="26" spans="1:8" ht="38.25">
      <c r="A26" s="117"/>
      <c r="B26" s="31" t="s">
        <v>120</v>
      </c>
      <c r="C26" s="28">
        <v>860</v>
      </c>
      <c r="D26" s="28" t="s">
        <v>46</v>
      </c>
      <c r="E26" s="28" t="s">
        <v>49</v>
      </c>
      <c r="F26" s="28" t="s">
        <v>96</v>
      </c>
      <c r="G26" s="28" t="s">
        <v>69</v>
      </c>
      <c r="H26" s="83">
        <v>141.11178</v>
      </c>
    </row>
    <row r="27" spans="1:8" ht="12.75">
      <c r="A27" s="117"/>
      <c r="B27" s="31" t="s">
        <v>68</v>
      </c>
      <c r="C27" s="28">
        <v>860</v>
      </c>
      <c r="D27" s="28" t="s">
        <v>46</v>
      </c>
      <c r="E27" s="28" t="s">
        <v>49</v>
      </c>
      <c r="F27" s="28" t="s">
        <v>96</v>
      </c>
      <c r="G27" s="28" t="s">
        <v>70</v>
      </c>
      <c r="H27" s="83">
        <v>4.78494</v>
      </c>
    </row>
    <row r="28" spans="1:8" s="7" customFormat="1" ht="51">
      <c r="A28" s="117"/>
      <c r="B28" s="30" t="s">
        <v>107</v>
      </c>
      <c r="C28" s="34">
        <v>860</v>
      </c>
      <c r="D28" s="34" t="s">
        <v>46</v>
      </c>
      <c r="E28" s="34" t="s">
        <v>50</v>
      </c>
      <c r="F28" s="34" t="s">
        <v>141</v>
      </c>
      <c r="G28" s="34" t="s">
        <v>57</v>
      </c>
      <c r="H28" s="82">
        <v>28.509</v>
      </c>
    </row>
    <row r="29" spans="1:8" ht="63.75">
      <c r="A29" s="117"/>
      <c r="B29" s="31" t="s">
        <v>106</v>
      </c>
      <c r="C29" s="28">
        <v>860</v>
      </c>
      <c r="D29" s="28" t="s">
        <v>46</v>
      </c>
      <c r="E29" s="28" t="s">
        <v>50</v>
      </c>
      <c r="F29" s="28" t="s">
        <v>97</v>
      </c>
      <c r="G29" s="28" t="s">
        <v>57</v>
      </c>
      <c r="H29" s="83">
        <v>28.509</v>
      </c>
    </row>
    <row r="30" spans="1:8" ht="25.5">
      <c r="A30" s="117"/>
      <c r="B30" s="35" t="s">
        <v>182</v>
      </c>
      <c r="C30" s="28">
        <v>860</v>
      </c>
      <c r="D30" s="28" t="s">
        <v>46</v>
      </c>
      <c r="E30" s="28" t="s">
        <v>50</v>
      </c>
      <c r="F30" s="28" t="s">
        <v>183</v>
      </c>
      <c r="G30" s="28" t="s">
        <v>57</v>
      </c>
      <c r="H30" s="83">
        <v>28.509</v>
      </c>
    </row>
    <row r="31" spans="1:8" ht="12.75">
      <c r="A31" s="117"/>
      <c r="B31" s="31" t="s">
        <v>31</v>
      </c>
      <c r="C31" s="28">
        <v>860</v>
      </c>
      <c r="D31" s="28" t="s">
        <v>46</v>
      </c>
      <c r="E31" s="28" t="s">
        <v>50</v>
      </c>
      <c r="F31" s="28" t="s">
        <v>183</v>
      </c>
      <c r="G31" s="28" t="s">
        <v>73</v>
      </c>
      <c r="H31" s="83">
        <v>28.509</v>
      </c>
    </row>
    <row r="32" spans="1:8" s="7" customFormat="1" ht="12.75">
      <c r="A32" s="117"/>
      <c r="B32" s="30" t="s">
        <v>250</v>
      </c>
      <c r="C32" s="34" t="s">
        <v>143</v>
      </c>
      <c r="D32" s="34" t="s">
        <v>46</v>
      </c>
      <c r="E32" s="34" t="s">
        <v>249</v>
      </c>
      <c r="F32" s="34" t="s">
        <v>141</v>
      </c>
      <c r="G32" s="34" t="s">
        <v>57</v>
      </c>
      <c r="H32" s="82">
        <v>127.2544</v>
      </c>
    </row>
    <row r="33" spans="1:8" ht="25.5">
      <c r="A33" s="117"/>
      <c r="B33" s="31" t="s">
        <v>251</v>
      </c>
      <c r="C33" s="28" t="s">
        <v>143</v>
      </c>
      <c r="D33" s="28" t="s">
        <v>46</v>
      </c>
      <c r="E33" s="28" t="s">
        <v>249</v>
      </c>
      <c r="F33" s="28" t="s">
        <v>252</v>
      </c>
      <c r="G33" s="28" t="s">
        <v>57</v>
      </c>
      <c r="H33" s="83">
        <v>127.2544</v>
      </c>
    </row>
    <row r="34" spans="1:8" ht="30" customHeight="1">
      <c r="A34" s="117"/>
      <c r="B34" s="31" t="s">
        <v>120</v>
      </c>
      <c r="C34" s="28" t="s">
        <v>143</v>
      </c>
      <c r="D34" s="28" t="s">
        <v>46</v>
      </c>
      <c r="E34" s="28" t="s">
        <v>249</v>
      </c>
      <c r="F34" s="28" t="s">
        <v>252</v>
      </c>
      <c r="G34" s="28" t="s">
        <v>69</v>
      </c>
      <c r="H34" s="83">
        <v>127.2544</v>
      </c>
    </row>
    <row r="35" spans="1:8" s="7" customFormat="1" ht="12.75">
      <c r="A35" s="117"/>
      <c r="B35" s="30" t="s">
        <v>35</v>
      </c>
      <c r="C35" s="34">
        <v>860</v>
      </c>
      <c r="D35" s="34" t="s">
        <v>46</v>
      </c>
      <c r="E35" s="34" t="s">
        <v>51</v>
      </c>
      <c r="F35" s="34" t="s">
        <v>141</v>
      </c>
      <c r="G35" s="34" t="s">
        <v>57</v>
      </c>
      <c r="H35" s="82">
        <v>305.345</v>
      </c>
    </row>
    <row r="36" spans="1:8" ht="12.75">
      <c r="A36" s="117"/>
      <c r="B36" s="31" t="s">
        <v>255</v>
      </c>
      <c r="C36" s="28" t="s">
        <v>143</v>
      </c>
      <c r="D36" s="28" t="s">
        <v>46</v>
      </c>
      <c r="E36" s="28" t="s">
        <v>51</v>
      </c>
      <c r="F36" s="28" t="s">
        <v>254</v>
      </c>
      <c r="G36" s="28" t="s">
        <v>57</v>
      </c>
      <c r="H36" s="83">
        <v>28.39</v>
      </c>
    </row>
    <row r="37" spans="1:8" ht="25.5">
      <c r="A37" s="117"/>
      <c r="B37" s="31" t="s">
        <v>256</v>
      </c>
      <c r="C37" s="28" t="s">
        <v>143</v>
      </c>
      <c r="D37" s="28" t="s">
        <v>46</v>
      </c>
      <c r="E37" s="28" t="s">
        <v>51</v>
      </c>
      <c r="F37" s="28" t="s">
        <v>253</v>
      </c>
      <c r="G37" s="28" t="s">
        <v>57</v>
      </c>
      <c r="H37" s="83">
        <v>28.39</v>
      </c>
    </row>
    <row r="38" spans="1:8" ht="38.25">
      <c r="A38" s="117"/>
      <c r="B38" s="31" t="s">
        <v>120</v>
      </c>
      <c r="C38" s="28" t="s">
        <v>143</v>
      </c>
      <c r="D38" s="28" t="s">
        <v>46</v>
      </c>
      <c r="E38" s="28" t="s">
        <v>51</v>
      </c>
      <c r="F38" s="28" t="s">
        <v>253</v>
      </c>
      <c r="G38" s="28" t="s">
        <v>69</v>
      </c>
      <c r="H38" s="83">
        <v>28.39</v>
      </c>
    </row>
    <row r="39" spans="1:8" ht="25.5">
      <c r="A39" s="117"/>
      <c r="B39" s="31" t="s">
        <v>92</v>
      </c>
      <c r="C39" s="28" t="s">
        <v>143</v>
      </c>
      <c r="D39" s="28" t="s">
        <v>46</v>
      </c>
      <c r="E39" s="28" t="s">
        <v>51</v>
      </c>
      <c r="F39" s="28" t="s">
        <v>145</v>
      </c>
      <c r="G39" s="28" t="s">
        <v>57</v>
      </c>
      <c r="H39" s="83">
        <v>276.955</v>
      </c>
    </row>
    <row r="40" spans="1:8" ht="25.5">
      <c r="A40" s="117"/>
      <c r="B40" s="31" t="s">
        <v>103</v>
      </c>
      <c r="C40" s="28">
        <v>860</v>
      </c>
      <c r="D40" s="28" t="s">
        <v>46</v>
      </c>
      <c r="E40" s="28" t="s">
        <v>51</v>
      </c>
      <c r="F40" s="28" t="s">
        <v>98</v>
      </c>
      <c r="G40" s="28" t="s">
        <v>57</v>
      </c>
      <c r="H40" s="83">
        <v>276.955</v>
      </c>
    </row>
    <row r="41" spans="1:8" ht="38.25" customHeight="1">
      <c r="A41" s="117"/>
      <c r="B41" s="31" t="s">
        <v>119</v>
      </c>
      <c r="C41" s="28">
        <v>860</v>
      </c>
      <c r="D41" s="28" t="s">
        <v>46</v>
      </c>
      <c r="E41" s="28" t="s">
        <v>51</v>
      </c>
      <c r="F41" s="28" t="s">
        <v>146</v>
      </c>
      <c r="G41" s="28" t="s">
        <v>67</v>
      </c>
      <c r="H41" s="83">
        <v>218.6</v>
      </c>
    </row>
    <row r="42" spans="1:8" ht="38.25">
      <c r="A42" s="117"/>
      <c r="B42" s="31" t="s">
        <v>120</v>
      </c>
      <c r="C42" s="28">
        <v>860</v>
      </c>
      <c r="D42" s="28" t="s">
        <v>46</v>
      </c>
      <c r="E42" s="28" t="s">
        <v>51</v>
      </c>
      <c r="F42" s="28" t="s">
        <v>146</v>
      </c>
      <c r="G42" s="28" t="s">
        <v>69</v>
      </c>
      <c r="H42" s="83">
        <v>36.778</v>
      </c>
    </row>
    <row r="43" spans="1:8" ht="31.5" customHeight="1">
      <c r="A43" s="117"/>
      <c r="B43" s="31" t="s">
        <v>258</v>
      </c>
      <c r="C43" s="28">
        <v>860</v>
      </c>
      <c r="D43" s="28" t="s">
        <v>46</v>
      </c>
      <c r="E43" s="28" t="s">
        <v>51</v>
      </c>
      <c r="F43" s="28" t="s">
        <v>146</v>
      </c>
      <c r="G43" s="28" t="s">
        <v>257</v>
      </c>
      <c r="H43" s="83">
        <v>21.577</v>
      </c>
    </row>
    <row r="44" spans="1:8" s="7" customFormat="1" ht="12.75">
      <c r="A44" s="117"/>
      <c r="B44" s="73" t="s">
        <v>52</v>
      </c>
      <c r="C44" s="51">
        <v>860</v>
      </c>
      <c r="D44" s="51" t="s">
        <v>48</v>
      </c>
      <c r="E44" s="51" t="s">
        <v>140</v>
      </c>
      <c r="F44" s="51" t="s">
        <v>141</v>
      </c>
      <c r="G44" s="51" t="s">
        <v>57</v>
      </c>
      <c r="H44" s="81">
        <v>166</v>
      </c>
    </row>
    <row r="45" spans="1:8" s="7" customFormat="1" ht="12.75">
      <c r="A45" s="117"/>
      <c r="B45" s="32" t="s">
        <v>36</v>
      </c>
      <c r="C45" s="69">
        <v>860</v>
      </c>
      <c r="D45" s="34" t="s">
        <v>48</v>
      </c>
      <c r="E45" s="34" t="s">
        <v>53</v>
      </c>
      <c r="F45" s="34" t="s">
        <v>141</v>
      </c>
      <c r="G45" s="34" t="s">
        <v>57</v>
      </c>
      <c r="H45" s="82">
        <v>166</v>
      </c>
    </row>
    <row r="46" spans="1:8" ht="38.25" customHeight="1">
      <c r="A46" s="117"/>
      <c r="B46" s="33" t="s">
        <v>71</v>
      </c>
      <c r="C46" s="53">
        <v>860</v>
      </c>
      <c r="D46" s="28" t="s">
        <v>48</v>
      </c>
      <c r="E46" s="28" t="s">
        <v>53</v>
      </c>
      <c r="F46" s="28" t="s">
        <v>144</v>
      </c>
      <c r="G46" s="28" t="s">
        <v>57</v>
      </c>
      <c r="H46" s="83">
        <v>166</v>
      </c>
    </row>
    <row r="47" spans="1:8" ht="40.5" customHeight="1">
      <c r="A47" s="117"/>
      <c r="B47" s="31" t="s">
        <v>119</v>
      </c>
      <c r="C47" s="53">
        <v>860</v>
      </c>
      <c r="D47" s="28" t="s">
        <v>48</v>
      </c>
      <c r="E47" s="28" t="s">
        <v>53</v>
      </c>
      <c r="F47" s="28" t="s">
        <v>144</v>
      </c>
      <c r="G47" s="28" t="s">
        <v>67</v>
      </c>
      <c r="H47" s="83">
        <v>143.8</v>
      </c>
    </row>
    <row r="48" spans="1:8" ht="40.5" customHeight="1">
      <c r="A48" s="117"/>
      <c r="B48" s="31" t="s">
        <v>120</v>
      </c>
      <c r="C48" s="53">
        <v>860</v>
      </c>
      <c r="D48" s="28" t="s">
        <v>48</v>
      </c>
      <c r="E48" s="28" t="s">
        <v>53</v>
      </c>
      <c r="F48" s="28" t="s">
        <v>144</v>
      </c>
      <c r="G48" s="28" t="s">
        <v>69</v>
      </c>
      <c r="H48" s="83">
        <v>22.2</v>
      </c>
    </row>
    <row r="49" spans="1:8" s="7" customFormat="1" ht="25.5">
      <c r="A49" s="117"/>
      <c r="B49" s="71" t="s">
        <v>259</v>
      </c>
      <c r="C49" s="74">
        <v>860</v>
      </c>
      <c r="D49" s="74" t="s">
        <v>53</v>
      </c>
      <c r="E49" s="74" t="s">
        <v>140</v>
      </c>
      <c r="F49" s="74" t="s">
        <v>141</v>
      </c>
      <c r="G49" s="74" t="s">
        <v>57</v>
      </c>
      <c r="H49" s="84">
        <v>7.9</v>
      </c>
    </row>
    <row r="50" spans="1:8" ht="25.5" customHeight="1">
      <c r="A50" s="117"/>
      <c r="B50" s="31" t="s">
        <v>261</v>
      </c>
      <c r="C50" s="53">
        <v>860</v>
      </c>
      <c r="D50" s="28" t="s">
        <v>53</v>
      </c>
      <c r="E50" s="28" t="s">
        <v>260</v>
      </c>
      <c r="F50" s="28" t="s">
        <v>141</v>
      </c>
      <c r="G50" s="28" t="s">
        <v>57</v>
      </c>
      <c r="H50" s="83">
        <v>0</v>
      </c>
    </row>
    <row r="51" spans="1:8" ht="25.5" customHeight="1">
      <c r="A51" s="117"/>
      <c r="B51" s="31" t="s">
        <v>92</v>
      </c>
      <c r="C51" s="53">
        <v>860</v>
      </c>
      <c r="D51" s="28" t="s">
        <v>53</v>
      </c>
      <c r="E51" s="28" t="s">
        <v>260</v>
      </c>
      <c r="F51" s="28" t="s">
        <v>145</v>
      </c>
      <c r="G51" s="28" t="s">
        <v>57</v>
      </c>
      <c r="H51" s="83">
        <v>5.9</v>
      </c>
    </row>
    <row r="52" spans="1:8" ht="40.5" customHeight="1">
      <c r="A52" s="117"/>
      <c r="B52" s="31" t="s">
        <v>262</v>
      </c>
      <c r="C52" s="53">
        <v>860</v>
      </c>
      <c r="D52" s="28" t="s">
        <v>53</v>
      </c>
      <c r="E52" s="28" t="s">
        <v>260</v>
      </c>
      <c r="F52" s="28" t="s">
        <v>263</v>
      </c>
      <c r="G52" s="28" t="s">
        <v>57</v>
      </c>
      <c r="H52" s="83">
        <v>5.9</v>
      </c>
    </row>
    <row r="53" spans="1:8" ht="31.5" customHeight="1">
      <c r="A53" s="117"/>
      <c r="B53" s="31" t="s">
        <v>120</v>
      </c>
      <c r="C53" s="53">
        <v>860</v>
      </c>
      <c r="D53" s="28" t="s">
        <v>53</v>
      </c>
      <c r="E53" s="28" t="s">
        <v>260</v>
      </c>
      <c r="F53" s="28" t="s">
        <v>263</v>
      </c>
      <c r="G53" s="28" t="s">
        <v>69</v>
      </c>
      <c r="H53" s="83">
        <v>5.9</v>
      </c>
    </row>
    <row r="54" spans="1:8" ht="16.5" customHeight="1">
      <c r="A54" s="117"/>
      <c r="B54" s="31" t="s">
        <v>266</v>
      </c>
      <c r="C54" s="53">
        <v>860</v>
      </c>
      <c r="D54" s="28" t="s">
        <v>53</v>
      </c>
      <c r="E54" s="28" t="s">
        <v>260</v>
      </c>
      <c r="F54" s="28" t="s">
        <v>264</v>
      </c>
      <c r="G54" s="28" t="s">
        <v>57</v>
      </c>
      <c r="H54" s="83">
        <v>2</v>
      </c>
    </row>
    <row r="55" spans="1:8" ht="27.75" customHeight="1">
      <c r="A55" s="117"/>
      <c r="B55" s="31" t="s">
        <v>267</v>
      </c>
      <c r="C55" s="53">
        <v>860</v>
      </c>
      <c r="D55" s="28" t="s">
        <v>53</v>
      </c>
      <c r="E55" s="28" t="s">
        <v>260</v>
      </c>
      <c r="F55" s="28" t="s">
        <v>265</v>
      </c>
      <c r="G55" s="28" t="s">
        <v>57</v>
      </c>
      <c r="H55" s="83">
        <v>2</v>
      </c>
    </row>
    <row r="56" spans="1:8" ht="30" customHeight="1">
      <c r="A56" s="117"/>
      <c r="B56" s="31" t="s">
        <v>120</v>
      </c>
      <c r="C56" s="53">
        <v>860</v>
      </c>
      <c r="D56" s="28" t="s">
        <v>53</v>
      </c>
      <c r="E56" s="28" t="s">
        <v>260</v>
      </c>
      <c r="F56" s="28" t="s">
        <v>265</v>
      </c>
      <c r="G56" s="28" t="s">
        <v>69</v>
      </c>
      <c r="H56" s="83">
        <v>2</v>
      </c>
    </row>
    <row r="57" spans="1:8" s="7" customFormat="1" ht="12.75">
      <c r="A57" s="117"/>
      <c r="B57" s="71" t="s">
        <v>268</v>
      </c>
      <c r="C57" s="74">
        <v>860</v>
      </c>
      <c r="D57" s="74" t="s">
        <v>49</v>
      </c>
      <c r="E57" s="74" t="s">
        <v>140</v>
      </c>
      <c r="F57" s="74" t="s">
        <v>141</v>
      </c>
      <c r="G57" s="74" t="s">
        <v>57</v>
      </c>
      <c r="H57" s="84">
        <v>507.686</v>
      </c>
    </row>
    <row r="58" spans="1:8" s="49" customFormat="1" ht="17.25" customHeight="1">
      <c r="A58" s="117"/>
      <c r="B58" s="86" t="s">
        <v>269</v>
      </c>
      <c r="C58" s="87">
        <v>860</v>
      </c>
      <c r="D58" s="88" t="s">
        <v>49</v>
      </c>
      <c r="E58" s="88" t="s">
        <v>260</v>
      </c>
      <c r="F58" s="88" t="s">
        <v>141</v>
      </c>
      <c r="G58" s="88" t="s">
        <v>57</v>
      </c>
      <c r="H58" s="89">
        <v>490.186</v>
      </c>
    </row>
    <row r="59" spans="1:8" ht="15" customHeight="1">
      <c r="A59" s="117"/>
      <c r="B59" s="31" t="s">
        <v>270</v>
      </c>
      <c r="C59" s="53">
        <v>860</v>
      </c>
      <c r="D59" s="28" t="s">
        <v>49</v>
      </c>
      <c r="E59" s="28" t="s">
        <v>260</v>
      </c>
      <c r="F59" s="28" t="s">
        <v>271</v>
      </c>
      <c r="G59" s="28" t="s">
        <v>57</v>
      </c>
      <c r="H59" s="83">
        <v>325</v>
      </c>
    </row>
    <row r="60" spans="1:8" ht="25.5" customHeight="1">
      <c r="A60" s="117"/>
      <c r="B60" s="31" t="s">
        <v>273</v>
      </c>
      <c r="C60" s="53">
        <v>860</v>
      </c>
      <c r="D60" s="28" t="s">
        <v>49</v>
      </c>
      <c r="E60" s="28" t="s">
        <v>260</v>
      </c>
      <c r="F60" s="28" t="s">
        <v>272</v>
      </c>
      <c r="G60" s="28" t="s">
        <v>57</v>
      </c>
      <c r="H60" s="83">
        <v>325</v>
      </c>
    </row>
    <row r="61" spans="1:8" ht="20.25" customHeight="1">
      <c r="A61" s="117"/>
      <c r="B61" s="31" t="s">
        <v>274</v>
      </c>
      <c r="C61" s="53">
        <v>860</v>
      </c>
      <c r="D61" s="28" t="s">
        <v>49</v>
      </c>
      <c r="E61" s="28" t="s">
        <v>260</v>
      </c>
      <c r="F61" s="28" t="s">
        <v>275</v>
      </c>
      <c r="G61" s="28" t="s">
        <v>57</v>
      </c>
      <c r="H61" s="83">
        <v>325</v>
      </c>
    </row>
    <row r="62" spans="1:8" ht="26.25" customHeight="1">
      <c r="A62" s="117"/>
      <c r="B62" s="31" t="s">
        <v>120</v>
      </c>
      <c r="C62" s="53">
        <v>860</v>
      </c>
      <c r="D62" s="28" t="s">
        <v>49</v>
      </c>
      <c r="E62" s="28" t="s">
        <v>260</v>
      </c>
      <c r="F62" s="28" t="s">
        <v>275</v>
      </c>
      <c r="G62" s="28" t="s">
        <v>69</v>
      </c>
      <c r="H62" s="83">
        <v>325</v>
      </c>
    </row>
    <row r="63" spans="1:8" ht="26.25" customHeight="1">
      <c r="A63" s="117"/>
      <c r="B63" s="31" t="s">
        <v>92</v>
      </c>
      <c r="C63" s="53">
        <v>860</v>
      </c>
      <c r="D63" s="28" t="s">
        <v>49</v>
      </c>
      <c r="E63" s="28" t="s">
        <v>260</v>
      </c>
      <c r="F63" s="28" t="s">
        <v>145</v>
      </c>
      <c r="G63" s="28" t="s">
        <v>57</v>
      </c>
      <c r="H63" s="83">
        <v>165.186</v>
      </c>
    </row>
    <row r="64" spans="1:8" ht="24.75" customHeight="1">
      <c r="A64" s="117"/>
      <c r="B64" s="31" t="s">
        <v>277</v>
      </c>
      <c r="C64" s="53">
        <v>860</v>
      </c>
      <c r="D64" s="28" t="s">
        <v>49</v>
      </c>
      <c r="E64" s="28" t="s">
        <v>260</v>
      </c>
      <c r="F64" s="28" t="s">
        <v>276</v>
      </c>
      <c r="G64" s="28" t="s">
        <v>57</v>
      </c>
      <c r="H64" s="83">
        <v>165.186</v>
      </c>
    </row>
    <row r="65" spans="1:8" ht="29.25" customHeight="1">
      <c r="A65" s="117"/>
      <c r="B65" s="31" t="s">
        <v>120</v>
      </c>
      <c r="C65" s="53">
        <v>860</v>
      </c>
      <c r="D65" s="28" t="s">
        <v>49</v>
      </c>
      <c r="E65" s="28" t="s">
        <v>260</v>
      </c>
      <c r="F65" s="28" t="s">
        <v>276</v>
      </c>
      <c r="G65" s="28" t="s">
        <v>69</v>
      </c>
      <c r="H65" s="83">
        <v>165.186</v>
      </c>
    </row>
    <row r="66" spans="1:8" s="49" customFormat="1" ht="20.25" customHeight="1">
      <c r="A66" s="117"/>
      <c r="B66" s="86" t="s">
        <v>282</v>
      </c>
      <c r="C66" s="87">
        <v>860</v>
      </c>
      <c r="D66" s="88" t="s">
        <v>49</v>
      </c>
      <c r="E66" s="88" t="s">
        <v>278</v>
      </c>
      <c r="F66" s="88" t="s">
        <v>141</v>
      </c>
      <c r="G66" s="88" t="s">
        <v>57</v>
      </c>
      <c r="H66" s="89">
        <v>17.5</v>
      </c>
    </row>
    <row r="67" spans="1:8" ht="29.25" customHeight="1">
      <c r="A67" s="117"/>
      <c r="B67" s="31" t="s">
        <v>92</v>
      </c>
      <c r="C67" s="53">
        <v>860</v>
      </c>
      <c r="D67" s="28" t="s">
        <v>49</v>
      </c>
      <c r="E67" s="28" t="s">
        <v>278</v>
      </c>
      <c r="F67" s="28" t="s">
        <v>279</v>
      </c>
      <c r="G67" s="28" t="s">
        <v>57</v>
      </c>
      <c r="H67" s="83">
        <v>8.75</v>
      </c>
    </row>
    <row r="68" spans="1:8" ht="29.25" customHeight="1">
      <c r="A68" s="117"/>
      <c r="B68" s="31" t="s">
        <v>280</v>
      </c>
      <c r="C68" s="53">
        <v>860</v>
      </c>
      <c r="D68" s="28" t="s">
        <v>49</v>
      </c>
      <c r="E68" s="28" t="s">
        <v>278</v>
      </c>
      <c r="F68" s="28" t="s">
        <v>281</v>
      </c>
      <c r="G68" s="28" t="s">
        <v>57</v>
      </c>
      <c r="H68" s="83">
        <v>8.75</v>
      </c>
    </row>
    <row r="69" spans="1:8" ht="29.25" customHeight="1">
      <c r="A69" s="117"/>
      <c r="B69" s="31" t="s">
        <v>120</v>
      </c>
      <c r="C69" s="53">
        <v>860</v>
      </c>
      <c r="D69" s="28" t="s">
        <v>49</v>
      </c>
      <c r="E69" s="28" t="s">
        <v>278</v>
      </c>
      <c r="F69" s="28" t="s">
        <v>281</v>
      </c>
      <c r="G69" s="28" t="s">
        <v>69</v>
      </c>
      <c r="H69" s="83">
        <v>8.75</v>
      </c>
    </row>
    <row r="70" spans="1:8" ht="29.25" customHeight="1">
      <c r="A70" s="117"/>
      <c r="B70" s="31" t="s">
        <v>283</v>
      </c>
      <c r="C70" s="53">
        <v>860</v>
      </c>
      <c r="D70" s="28" t="s">
        <v>49</v>
      </c>
      <c r="E70" s="28" t="s">
        <v>278</v>
      </c>
      <c r="F70" s="28" t="s">
        <v>284</v>
      </c>
      <c r="G70" s="28" t="s">
        <v>57</v>
      </c>
      <c r="H70" s="83">
        <v>8.75</v>
      </c>
    </row>
    <row r="71" spans="1:8" ht="29.25" customHeight="1">
      <c r="A71" s="117"/>
      <c r="B71" s="31" t="s">
        <v>120</v>
      </c>
      <c r="C71" s="53">
        <v>860</v>
      </c>
      <c r="D71" s="28" t="s">
        <v>49</v>
      </c>
      <c r="E71" s="28" t="s">
        <v>278</v>
      </c>
      <c r="F71" s="28" t="s">
        <v>284</v>
      </c>
      <c r="G71" s="28" t="s">
        <v>69</v>
      </c>
      <c r="H71" s="83">
        <v>8.75</v>
      </c>
    </row>
    <row r="72" spans="1:8" s="7" customFormat="1" ht="12.75">
      <c r="A72" s="117"/>
      <c r="B72" s="71" t="s">
        <v>285</v>
      </c>
      <c r="C72" s="74">
        <v>860</v>
      </c>
      <c r="D72" s="74" t="s">
        <v>286</v>
      </c>
      <c r="E72" s="74" t="s">
        <v>140</v>
      </c>
      <c r="F72" s="74" t="s">
        <v>141</v>
      </c>
      <c r="G72" s="74" t="s">
        <v>57</v>
      </c>
      <c r="H72" s="84">
        <v>673.64593</v>
      </c>
    </row>
    <row r="73" spans="1:8" s="49" customFormat="1" ht="17.25" customHeight="1">
      <c r="A73" s="117"/>
      <c r="B73" s="86" t="s">
        <v>287</v>
      </c>
      <c r="C73" s="87">
        <v>860</v>
      </c>
      <c r="D73" s="88" t="s">
        <v>286</v>
      </c>
      <c r="E73" s="88" t="s">
        <v>48</v>
      </c>
      <c r="F73" s="88" t="s">
        <v>141</v>
      </c>
      <c r="G73" s="88" t="s">
        <v>57</v>
      </c>
      <c r="H73" s="89">
        <v>536.08993</v>
      </c>
    </row>
    <row r="74" spans="1:8" ht="29.25" customHeight="1">
      <c r="A74" s="117"/>
      <c r="B74" s="31" t="s">
        <v>92</v>
      </c>
      <c r="C74" s="53">
        <v>860</v>
      </c>
      <c r="D74" s="28" t="s">
        <v>286</v>
      </c>
      <c r="E74" s="28" t="s">
        <v>48</v>
      </c>
      <c r="F74" s="28" t="s">
        <v>279</v>
      </c>
      <c r="G74" s="28" t="s">
        <v>57</v>
      </c>
      <c r="H74" s="83">
        <v>468.71693</v>
      </c>
    </row>
    <row r="75" spans="1:8" ht="29.25" customHeight="1">
      <c r="A75" s="117"/>
      <c r="B75" s="31" t="s">
        <v>103</v>
      </c>
      <c r="C75" s="53">
        <v>860</v>
      </c>
      <c r="D75" s="28" t="s">
        <v>286</v>
      </c>
      <c r="E75" s="28" t="s">
        <v>48</v>
      </c>
      <c r="F75" s="28" t="s">
        <v>146</v>
      </c>
      <c r="G75" s="28" t="s">
        <v>57</v>
      </c>
      <c r="H75" s="83">
        <v>468.71693</v>
      </c>
    </row>
    <row r="76" spans="1:8" ht="29.25" customHeight="1">
      <c r="A76" s="117"/>
      <c r="B76" s="31" t="s">
        <v>120</v>
      </c>
      <c r="C76" s="53">
        <v>860</v>
      </c>
      <c r="D76" s="28" t="s">
        <v>286</v>
      </c>
      <c r="E76" s="28" t="s">
        <v>48</v>
      </c>
      <c r="F76" s="28" t="s">
        <v>146</v>
      </c>
      <c r="G76" s="28" t="s">
        <v>69</v>
      </c>
      <c r="H76" s="83">
        <v>468.71693</v>
      </c>
    </row>
    <row r="77" spans="1:8" ht="18" customHeight="1">
      <c r="A77" s="117"/>
      <c r="B77" s="31" t="s">
        <v>290</v>
      </c>
      <c r="C77" s="53">
        <v>860</v>
      </c>
      <c r="D77" s="28" t="s">
        <v>286</v>
      </c>
      <c r="E77" s="28" t="s">
        <v>48</v>
      </c>
      <c r="F77" s="28" t="s">
        <v>291</v>
      </c>
      <c r="G77" s="28" t="s">
        <v>57</v>
      </c>
      <c r="H77" s="83">
        <v>18</v>
      </c>
    </row>
    <row r="78" spans="1:8" ht="29.25" customHeight="1">
      <c r="A78" s="117"/>
      <c r="B78" s="31" t="s">
        <v>120</v>
      </c>
      <c r="C78" s="53">
        <v>860</v>
      </c>
      <c r="D78" s="28" t="s">
        <v>286</v>
      </c>
      <c r="E78" s="28" t="s">
        <v>48</v>
      </c>
      <c r="F78" s="28" t="s">
        <v>291</v>
      </c>
      <c r="G78" s="28" t="s">
        <v>69</v>
      </c>
      <c r="H78" s="83">
        <v>18</v>
      </c>
    </row>
    <row r="79" spans="1:8" ht="18.75" customHeight="1">
      <c r="A79" s="117"/>
      <c r="B79" s="31" t="s">
        <v>266</v>
      </c>
      <c r="C79" s="53">
        <v>860</v>
      </c>
      <c r="D79" s="28" t="s">
        <v>286</v>
      </c>
      <c r="E79" s="28" t="s">
        <v>48</v>
      </c>
      <c r="F79" s="28" t="s">
        <v>264</v>
      </c>
      <c r="G79" s="28" t="s">
        <v>57</v>
      </c>
      <c r="H79" s="83">
        <v>49.373</v>
      </c>
    </row>
    <row r="80" spans="1:8" ht="29.25" customHeight="1">
      <c r="A80" s="117"/>
      <c r="B80" s="31" t="s">
        <v>289</v>
      </c>
      <c r="C80" s="53">
        <v>860</v>
      </c>
      <c r="D80" s="28" t="s">
        <v>286</v>
      </c>
      <c r="E80" s="28" t="s">
        <v>48</v>
      </c>
      <c r="F80" s="28" t="s">
        <v>288</v>
      </c>
      <c r="G80" s="28" t="s">
        <v>57</v>
      </c>
      <c r="H80" s="83">
        <v>49.373</v>
      </c>
    </row>
    <row r="81" spans="1:8" ht="29.25" customHeight="1">
      <c r="A81" s="117"/>
      <c r="B81" s="31" t="s">
        <v>120</v>
      </c>
      <c r="C81" s="53">
        <v>860</v>
      </c>
      <c r="D81" s="28" t="s">
        <v>286</v>
      </c>
      <c r="E81" s="28" t="s">
        <v>48</v>
      </c>
      <c r="F81" s="28" t="s">
        <v>288</v>
      </c>
      <c r="G81" s="28" t="s">
        <v>69</v>
      </c>
      <c r="H81" s="83">
        <v>49.373</v>
      </c>
    </row>
    <row r="82" spans="1:8" s="49" customFormat="1" ht="18" customHeight="1">
      <c r="A82" s="117"/>
      <c r="B82" s="86" t="s">
        <v>292</v>
      </c>
      <c r="C82" s="87">
        <v>860</v>
      </c>
      <c r="D82" s="88" t="s">
        <v>286</v>
      </c>
      <c r="E82" s="88" t="s">
        <v>53</v>
      </c>
      <c r="F82" s="88" t="s">
        <v>141</v>
      </c>
      <c r="G82" s="88" t="s">
        <v>57</v>
      </c>
      <c r="H82" s="89">
        <v>137.556</v>
      </c>
    </row>
    <row r="83" spans="1:8" ht="29.25" customHeight="1">
      <c r="A83" s="117"/>
      <c r="B83" s="31" t="s">
        <v>293</v>
      </c>
      <c r="C83" s="53">
        <v>860</v>
      </c>
      <c r="D83" s="28" t="s">
        <v>286</v>
      </c>
      <c r="E83" s="28" t="s">
        <v>53</v>
      </c>
      <c r="F83" s="28" t="s">
        <v>294</v>
      </c>
      <c r="G83" s="28" t="s">
        <v>57</v>
      </c>
      <c r="H83" s="83">
        <v>17.556</v>
      </c>
    </row>
    <row r="84" spans="1:8" ht="29.25" customHeight="1">
      <c r="A84" s="117"/>
      <c r="B84" s="31" t="s">
        <v>295</v>
      </c>
      <c r="C84" s="53">
        <v>860</v>
      </c>
      <c r="D84" s="28" t="s">
        <v>286</v>
      </c>
      <c r="E84" s="28" t="s">
        <v>53</v>
      </c>
      <c r="F84" s="28" t="s">
        <v>296</v>
      </c>
      <c r="G84" s="28" t="s">
        <v>57</v>
      </c>
      <c r="H84" s="83">
        <v>17.556</v>
      </c>
    </row>
    <row r="85" spans="1:8" ht="29.25" customHeight="1">
      <c r="A85" s="117"/>
      <c r="B85" s="31" t="s">
        <v>297</v>
      </c>
      <c r="C85" s="53">
        <v>860</v>
      </c>
      <c r="D85" s="28" t="s">
        <v>286</v>
      </c>
      <c r="E85" s="28" t="s">
        <v>53</v>
      </c>
      <c r="F85" s="28" t="s">
        <v>298</v>
      </c>
      <c r="G85" s="28" t="s">
        <v>57</v>
      </c>
      <c r="H85" s="83">
        <v>17.556</v>
      </c>
    </row>
    <row r="86" spans="1:8" ht="29.25" customHeight="1">
      <c r="A86" s="117"/>
      <c r="B86" s="31" t="s">
        <v>120</v>
      </c>
      <c r="C86" s="53">
        <v>860</v>
      </c>
      <c r="D86" s="28" t="s">
        <v>286</v>
      </c>
      <c r="E86" s="28" t="s">
        <v>53</v>
      </c>
      <c r="F86" s="28" t="s">
        <v>298</v>
      </c>
      <c r="G86" s="28" t="s">
        <v>69</v>
      </c>
      <c r="H86" s="83">
        <v>17.556</v>
      </c>
    </row>
    <row r="87" spans="1:8" ht="22.5" customHeight="1">
      <c r="A87" s="117"/>
      <c r="B87" s="31" t="s">
        <v>302</v>
      </c>
      <c r="C87" s="53">
        <v>860</v>
      </c>
      <c r="D87" s="28" t="s">
        <v>286</v>
      </c>
      <c r="E87" s="28" t="s">
        <v>53</v>
      </c>
      <c r="F87" s="28" t="s">
        <v>301</v>
      </c>
      <c r="G87" s="28" t="s">
        <v>57</v>
      </c>
      <c r="H87" s="83">
        <v>120</v>
      </c>
    </row>
    <row r="88" spans="1:8" ht="29.25" customHeight="1">
      <c r="A88" s="117"/>
      <c r="B88" s="31" t="s">
        <v>299</v>
      </c>
      <c r="C88" s="53">
        <v>860</v>
      </c>
      <c r="D88" s="28" t="s">
        <v>286</v>
      </c>
      <c r="E88" s="28" t="s">
        <v>53</v>
      </c>
      <c r="F88" s="28" t="s">
        <v>300</v>
      </c>
      <c r="G88" s="28" t="s">
        <v>57</v>
      </c>
      <c r="H88" s="83">
        <v>120</v>
      </c>
    </row>
    <row r="89" spans="1:8" ht="29.25" customHeight="1">
      <c r="A89" s="117"/>
      <c r="B89" s="31" t="s">
        <v>120</v>
      </c>
      <c r="C89" s="53">
        <v>860</v>
      </c>
      <c r="D89" s="28" t="s">
        <v>286</v>
      </c>
      <c r="E89" s="28" t="s">
        <v>53</v>
      </c>
      <c r="F89" s="28" t="s">
        <v>300</v>
      </c>
      <c r="G89" s="28" t="s">
        <v>69</v>
      </c>
      <c r="H89" s="83">
        <v>120</v>
      </c>
    </row>
    <row r="90" spans="1:8" s="7" customFormat="1" ht="12.75">
      <c r="A90" s="117"/>
      <c r="B90" s="71" t="s">
        <v>60</v>
      </c>
      <c r="C90" s="74">
        <v>860</v>
      </c>
      <c r="D90" s="74" t="s">
        <v>54</v>
      </c>
      <c r="E90" s="74" t="s">
        <v>140</v>
      </c>
      <c r="F90" s="74" t="s">
        <v>141</v>
      </c>
      <c r="G90" s="74" t="s">
        <v>57</v>
      </c>
      <c r="H90" s="84">
        <v>593.04414</v>
      </c>
    </row>
    <row r="91" spans="1:8" s="7" customFormat="1" ht="12.75">
      <c r="A91" s="117"/>
      <c r="B91" s="30" t="s">
        <v>37</v>
      </c>
      <c r="C91" s="70">
        <v>860</v>
      </c>
      <c r="D91" s="34" t="s">
        <v>54</v>
      </c>
      <c r="E91" s="34" t="s">
        <v>46</v>
      </c>
      <c r="F91" s="34" t="s">
        <v>141</v>
      </c>
      <c r="G91" s="34" t="s">
        <v>57</v>
      </c>
      <c r="H91" s="82">
        <v>593.04414</v>
      </c>
    </row>
    <row r="92" spans="1:8" s="49" customFormat="1" ht="25.5">
      <c r="A92" s="117"/>
      <c r="B92" s="86" t="s">
        <v>303</v>
      </c>
      <c r="C92" s="90">
        <v>860</v>
      </c>
      <c r="D92" s="88" t="s">
        <v>54</v>
      </c>
      <c r="E92" s="88" t="s">
        <v>46</v>
      </c>
      <c r="F92" s="88" t="s">
        <v>304</v>
      </c>
      <c r="G92" s="88" t="s">
        <v>57</v>
      </c>
      <c r="H92" s="89">
        <v>593.04414</v>
      </c>
    </row>
    <row r="93" spans="1:8" ht="38.25">
      <c r="A93" s="117"/>
      <c r="B93" s="31" t="s">
        <v>104</v>
      </c>
      <c r="C93" s="54">
        <v>860</v>
      </c>
      <c r="D93" s="28" t="s">
        <v>54</v>
      </c>
      <c r="E93" s="28" t="s">
        <v>46</v>
      </c>
      <c r="F93" s="28" t="s">
        <v>307</v>
      </c>
      <c r="G93" s="28" t="s">
        <v>57</v>
      </c>
      <c r="H93" s="83">
        <v>507.04414</v>
      </c>
    </row>
    <row r="94" spans="1:8" ht="53.25" customHeight="1">
      <c r="A94" s="117"/>
      <c r="B94" s="31" t="s">
        <v>93</v>
      </c>
      <c r="C94" s="54">
        <v>860</v>
      </c>
      <c r="D94" s="28" t="s">
        <v>54</v>
      </c>
      <c r="E94" s="28" t="s">
        <v>46</v>
      </c>
      <c r="F94" s="28" t="s">
        <v>307</v>
      </c>
      <c r="G94" s="28" t="s">
        <v>72</v>
      </c>
      <c r="H94" s="83">
        <v>507.04414</v>
      </c>
    </row>
    <row r="95" spans="1:8" ht="27" customHeight="1">
      <c r="A95" s="117"/>
      <c r="B95" s="31" t="s">
        <v>305</v>
      </c>
      <c r="C95" s="54">
        <v>860</v>
      </c>
      <c r="D95" s="28" t="s">
        <v>54</v>
      </c>
      <c r="E95" s="28" t="s">
        <v>46</v>
      </c>
      <c r="F95" s="28" t="s">
        <v>306</v>
      </c>
      <c r="G95" s="28" t="s">
        <v>57</v>
      </c>
      <c r="H95" s="83">
        <v>86</v>
      </c>
    </row>
    <row r="96" spans="1:8" ht="53.25" customHeight="1">
      <c r="A96" s="117"/>
      <c r="B96" s="31" t="s">
        <v>93</v>
      </c>
      <c r="C96" s="54">
        <v>860</v>
      </c>
      <c r="D96" s="28" t="s">
        <v>54</v>
      </c>
      <c r="E96" s="28" t="s">
        <v>46</v>
      </c>
      <c r="F96" s="28" t="s">
        <v>306</v>
      </c>
      <c r="G96" s="28" t="s">
        <v>72</v>
      </c>
      <c r="H96" s="83">
        <v>86</v>
      </c>
    </row>
    <row r="97" spans="1:8" s="7" customFormat="1" ht="12.75">
      <c r="A97" s="117"/>
      <c r="B97" s="71" t="s">
        <v>38</v>
      </c>
      <c r="C97" s="75">
        <v>860</v>
      </c>
      <c r="D97" s="74" t="s">
        <v>55</v>
      </c>
      <c r="E97" s="74" t="s">
        <v>140</v>
      </c>
      <c r="F97" s="74" t="s">
        <v>141</v>
      </c>
      <c r="G97" s="74" t="s">
        <v>57</v>
      </c>
      <c r="H97" s="84">
        <v>18.51</v>
      </c>
    </row>
    <row r="98" spans="1:8" s="49" customFormat="1" ht="12.75">
      <c r="A98" s="117"/>
      <c r="B98" s="86" t="s">
        <v>39</v>
      </c>
      <c r="C98" s="90">
        <v>860</v>
      </c>
      <c r="D98" s="88" t="s">
        <v>55</v>
      </c>
      <c r="E98" s="88" t="s">
        <v>46</v>
      </c>
      <c r="F98" s="88" t="s">
        <v>141</v>
      </c>
      <c r="G98" s="88" t="s">
        <v>57</v>
      </c>
      <c r="H98" s="89">
        <v>13.56</v>
      </c>
    </row>
    <row r="99" spans="1:8" ht="25.5">
      <c r="A99" s="117"/>
      <c r="B99" s="31" t="s">
        <v>308</v>
      </c>
      <c r="C99" s="54">
        <v>860</v>
      </c>
      <c r="D99" s="28" t="s">
        <v>55</v>
      </c>
      <c r="E99" s="28" t="s">
        <v>46</v>
      </c>
      <c r="F99" s="28" t="s">
        <v>309</v>
      </c>
      <c r="G99" s="28" t="s">
        <v>57</v>
      </c>
      <c r="H99" s="83">
        <v>13.56</v>
      </c>
    </row>
    <row r="100" spans="1:8" ht="12.75">
      <c r="A100" s="117"/>
      <c r="B100" s="36" t="s">
        <v>105</v>
      </c>
      <c r="C100" s="54">
        <v>860</v>
      </c>
      <c r="D100" s="28" t="s">
        <v>55</v>
      </c>
      <c r="E100" s="28" t="s">
        <v>46</v>
      </c>
      <c r="F100" s="28" t="s">
        <v>99</v>
      </c>
      <c r="G100" s="28" t="s">
        <v>57</v>
      </c>
      <c r="H100" s="83">
        <v>13.56</v>
      </c>
    </row>
    <row r="101" spans="1:8" ht="38.25">
      <c r="A101" s="117"/>
      <c r="B101" s="39" t="s">
        <v>121</v>
      </c>
      <c r="C101" s="54">
        <v>860</v>
      </c>
      <c r="D101" s="28" t="s">
        <v>55</v>
      </c>
      <c r="E101" s="28" t="s">
        <v>46</v>
      </c>
      <c r="F101" s="28" t="s">
        <v>99</v>
      </c>
      <c r="G101" s="28" t="s">
        <v>122</v>
      </c>
      <c r="H101" s="83">
        <v>13.56</v>
      </c>
    </row>
    <row r="102" spans="1:8" s="49" customFormat="1" ht="12.75">
      <c r="A102" s="117"/>
      <c r="B102" s="91" t="s">
        <v>310</v>
      </c>
      <c r="C102" s="90">
        <v>860</v>
      </c>
      <c r="D102" s="88" t="s">
        <v>55</v>
      </c>
      <c r="E102" s="88" t="s">
        <v>53</v>
      </c>
      <c r="F102" s="88" t="s">
        <v>141</v>
      </c>
      <c r="G102" s="88" t="s">
        <v>78</v>
      </c>
      <c r="H102" s="89">
        <v>4.95</v>
      </c>
    </row>
    <row r="103" spans="1:8" ht="12.75">
      <c r="A103" s="117"/>
      <c r="B103" s="31" t="s">
        <v>266</v>
      </c>
      <c r="C103" s="54">
        <v>860</v>
      </c>
      <c r="D103" s="28" t="s">
        <v>55</v>
      </c>
      <c r="E103" s="28" t="s">
        <v>53</v>
      </c>
      <c r="F103" s="28" t="s">
        <v>264</v>
      </c>
      <c r="G103" s="28" t="s">
        <v>57</v>
      </c>
      <c r="H103" s="83">
        <v>4.95</v>
      </c>
    </row>
    <row r="104" spans="1:8" ht="25.5">
      <c r="A104" s="117"/>
      <c r="B104" s="31" t="s">
        <v>289</v>
      </c>
      <c r="C104" s="54">
        <v>860</v>
      </c>
      <c r="D104" s="28" t="s">
        <v>55</v>
      </c>
      <c r="E104" s="28" t="s">
        <v>53</v>
      </c>
      <c r="F104" s="28" t="s">
        <v>288</v>
      </c>
      <c r="G104" s="28" t="s">
        <v>57</v>
      </c>
      <c r="H104" s="83">
        <v>4.95</v>
      </c>
    </row>
    <row r="105" spans="1:8" ht="12.75">
      <c r="A105" s="117"/>
      <c r="B105" s="39" t="s">
        <v>312</v>
      </c>
      <c r="C105" s="54">
        <v>860</v>
      </c>
      <c r="D105" s="28" t="s">
        <v>55</v>
      </c>
      <c r="E105" s="28" t="s">
        <v>53</v>
      </c>
      <c r="F105" s="28" t="s">
        <v>288</v>
      </c>
      <c r="G105" s="28" t="s">
        <v>311</v>
      </c>
      <c r="H105" s="83">
        <v>4.95</v>
      </c>
    </row>
    <row r="106" spans="1:8" ht="12.75" customHeight="1">
      <c r="A106" s="114" t="s">
        <v>56</v>
      </c>
      <c r="B106" s="115"/>
      <c r="C106" s="37" t="s">
        <v>143</v>
      </c>
      <c r="D106" s="37" t="s">
        <v>140</v>
      </c>
      <c r="E106" s="37" t="s">
        <v>140</v>
      </c>
      <c r="F106" s="37" t="s">
        <v>141</v>
      </c>
      <c r="G106" s="37" t="s">
        <v>57</v>
      </c>
      <c r="H106" s="85">
        <f>H97+H90+H72+H57+H49+H44+H14</f>
        <v>4189.10707</v>
      </c>
    </row>
    <row r="107" spans="1:8" ht="91.5" customHeight="1">
      <c r="A107" s="112"/>
      <c r="B107" s="112"/>
      <c r="C107" s="112"/>
      <c r="D107" s="112"/>
      <c r="E107" s="112"/>
      <c r="F107" s="112"/>
      <c r="G107" s="112"/>
      <c r="H107" s="112"/>
    </row>
    <row r="108" ht="66.75" customHeight="1"/>
  </sheetData>
  <sheetProtection/>
  <mergeCells count="12">
    <mergeCell ref="A8:H9"/>
    <mergeCell ref="A11:A12"/>
    <mergeCell ref="G11:G12"/>
    <mergeCell ref="H11:H12"/>
    <mergeCell ref="B11:B12"/>
    <mergeCell ref="C11:C12"/>
    <mergeCell ref="A107:H107"/>
    <mergeCell ref="D11:D12"/>
    <mergeCell ref="E11:E12"/>
    <mergeCell ref="F11:F12"/>
    <mergeCell ref="A106:B106"/>
    <mergeCell ref="A13:A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77</v>
      </c>
    </row>
    <row r="2" ht="15">
      <c r="C2" s="1" t="s">
        <v>62</v>
      </c>
    </row>
    <row r="3" ht="12.75" customHeight="1">
      <c r="C3" s="1" t="s">
        <v>201</v>
      </c>
    </row>
    <row r="4" spans="1:3" ht="15">
      <c r="A4" s="8"/>
      <c r="C4" s="1" t="s">
        <v>203</v>
      </c>
    </row>
    <row r="5" spans="1:3" ht="12.75" customHeight="1">
      <c r="A5" s="10"/>
      <c r="C5" s="1" t="s">
        <v>202</v>
      </c>
    </row>
    <row r="6" spans="1:3" ht="15">
      <c r="A6" s="11"/>
      <c r="C6" s="1" t="s">
        <v>200</v>
      </c>
    </row>
    <row r="7" ht="12.75">
      <c r="A7" s="11"/>
    </row>
    <row r="8" spans="1:3" ht="12.75" customHeight="1">
      <c r="A8" s="106" t="s">
        <v>150</v>
      </c>
      <c r="B8" s="106"/>
      <c r="C8" s="106"/>
    </row>
    <row r="9" spans="1:3" ht="12.75">
      <c r="A9" s="106"/>
      <c r="B9" s="106"/>
      <c r="C9" s="106"/>
    </row>
    <row r="10" spans="1:3" ht="12.75" customHeight="1">
      <c r="A10" s="13"/>
      <c r="C10" s="21" t="s">
        <v>23</v>
      </c>
    </row>
    <row r="11" spans="1:3" ht="21" customHeight="1">
      <c r="A11" s="18" t="s">
        <v>32</v>
      </c>
      <c r="B11" s="18" t="s">
        <v>1</v>
      </c>
      <c r="C11" s="18" t="s">
        <v>58</v>
      </c>
    </row>
    <row r="12" spans="1:3" ht="33.75" customHeight="1">
      <c r="A12" s="38" t="s">
        <v>152</v>
      </c>
      <c r="B12" s="24" t="s">
        <v>113</v>
      </c>
      <c r="C12" s="76">
        <v>183.48933</v>
      </c>
    </row>
    <row r="13" spans="1:3" ht="36" customHeight="1">
      <c r="A13" s="23" t="s">
        <v>153</v>
      </c>
      <c r="B13" s="25" t="s">
        <v>114</v>
      </c>
      <c r="C13" s="76">
        <v>-4005.61774</v>
      </c>
    </row>
    <row r="14" spans="1:3" ht="36" customHeight="1">
      <c r="A14" s="23" t="s">
        <v>154</v>
      </c>
      <c r="B14" s="25" t="s">
        <v>151</v>
      </c>
      <c r="C14" s="76">
        <v>-4005.61774</v>
      </c>
    </row>
    <row r="15" spans="1:3" ht="36" customHeight="1">
      <c r="A15" s="23" t="s">
        <v>156</v>
      </c>
      <c r="B15" s="25" t="s">
        <v>157</v>
      </c>
      <c r="C15" s="76">
        <v>-4005.61774</v>
      </c>
    </row>
    <row r="16" spans="1:3" ht="36" customHeight="1">
      <c r="A16" s="23" t="s">
        <v>155</v>
      </c>
      <c r="B16" s="25" t="s">
        <v>115</v>
      </c>
      <c r="C16" s="76">
        <v>-4005.61774</v>
      </c>
    </row>
    <row r="17" spans="1:3" ht="34.5" customHeight="1">
      <c r="A17" s="23" t="s">
        <v>158</v>
      </c>
      <c r="B17" s="25" t="s">
        <v>116</v>
      </c>
      <c r="C17" s="76">
        <v>4189.10707</v>
      </c>
    </row>
    <row r="18" spans="1:3" ht="34.5" customHeight="1">
      <c r="A18" s="23" t="s">
        <v>159</v>
      </c>
      <c r="B18" s="25" t="s">
        <v>162</v>
      </c>
      <c r="C18" s="76">
        <v>4189.10707</v>
      </c>
    </row>
    <row r="19" spans="1:3" ht="34.5" customHeight="1">
      <c r="A19" s="23" t="s">
        <v>160</v>
      </c>
      <c r="B19" s="25" t="s">
        <v>163</v>
      </c>
      <c r="C19" s="76">
        <v>4189.10707</v>
      </c>
    </row>
    <row r="20" spans="1:3" ht="15">
      <c r="A20" s="23" t="s">
        <v>161</v>
      </c>
      <c r="B20" s="25" t="s">
        <v>117</v>
      </c>
      <c r="C20" s="76">
        <v>4189.10707</v>
      </c>
    </row>
    <row r="21" spans="1:3" ht="15">
      <c r="A21" s="26"/>
      <c r="B21" s="22" t="s">
        <v>59</v>
      </c>
      <c r="C21" s="77">
        <v>183.48933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view="pageBreakPreview" zoomScale="115" zoomScaleSheetLayoutView="115" workbookViewId="0" topLeftCell="A1">
      <selection activeCell="A18" sqref="A18:B18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5" width="14.625" style="5" customWidth="1"/>
    <col min="6" max="16384" width="9.125" style="5" customWidth="1"/>
  </cols>
  <sheetData>
    <row r="1" ht="12.75" customHeight="1">
      <c r="E1" s="1" t="s">
        <v>149</v>
      </c>
    </row>
    <row r="2" ht="15">
      <c r="E2" s="1" t="s">
        <v>62</v>
      </c>
    </row>
    <row r="3" ht="12.75" customHeight="1">
      <c r="E3" s="1" t="s">
        <v>201</v>
      </c>
    </row>
    <row r="4" spans="1:5" ht="15">
      <c r="A4" s="8"/>
      <c r="B4" s="8"/>
      <c r="E4" s="1" t="s">
        <v>203</v>
      </c>
    </row>
    <row r="5" spans="1:5" ht="12.75" customHeight="1">
      <c r="A5" s="10"/>
      <c r="B5" s="10"/>
      <c r="E5" s="1" t="s">
        <v>202</v>
      </c>
    </row>
    <row r="6" spans="1:5" ht="15">
      <c r="A6" s="11"/>
      <c r="B6" s="11"/>
      <c r="E6" s="1" t="s">
        <v>200</v>
      </c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5" ht="12.75" customHeight="1">
      <c r="A10" s="111" t="s">
        <v>175</v>
      </c>
      <c r="B10" s="111"/>
      <c r="C10" s="111"/>
      <c r="D10" s="111"/>
      <c r="E10" s="111"/>
    </row>
    <row r="11" spans="1:5" ht="45" customHeight="1">
      <c r="A11" s="111"/>
      <c r="B11" s="111"/>
      <c r="C11" s="111"/>
      <c r="D11" s="111"/>
      <c r="E11" s="111"/>
    </row>
    <row r="12" spans="1:5" ht="45" customHeight="1">
      <c r="A12" s="50"/>
      <c r="B12" s="50"/>
      <c r="C12" s="50"/>
      <c r="D12" s="50"/>
      <c r="E12" s="50"/>
    </row>
    <row r="13" spans="1:5" ht="31.5" customHeight="1">
      <c r="A13" s="50"/>
      <c r="B13" s="50"/>
      <c r="C13" s="50"/>
      <c r="D13" s="50"/>
      <c r="E13" s="66" t="s">
        <v>23</v>
      </c>
    </row>
    <row r="14" spans="1:5" ht="12.75" customHeight="1">
      <c r="A14" s="125" t="s">
        <v>13</v>
      </c>
      <c r="B14" s="125" t="s">
        <v>176</v>
      </c>
      <c r="C14" s="122" t="s">
        <v>177</v>
      </c>
      <c r="D14" s="123"/>
      <c r="E14" s="124"/>
    </row>
    <row r="15" spans="1:5" ht="32.25" customHeight="1">
      <c r="A15" s="126"/>
      <c r="B15" s="126"/>
      <c r="C15" s="18" t="s">
        <v>178</v>
      </c>
      <c r="D15" s="65" t="s">
        <v>179</v>
      </c>
      <c r="E15" s="65" t="s">
        <v>180</v>
      </c>
    </row>
    <row r="16" spans="1:5" ht="28.5" customHeight="1">
      <c r="A16" s="3">
        <v>1</v>
      </c>
      <c r="B16" s="4" t="s">
        <v>148</v>
      </c>
      <c r="C16" s="67">
        <v>10.978</v>
      </c>
      <c r="D16" s="67">
        <v>0</v>
      </c>
      <c r="E16" s="67">
        <v>0</v>
      </c>
    </row>
    <row r="17" spans="1:5" ht="28.5" customHeight="1">
      <c r="A17" s="3">
        <v>2</v>
      </c>
      <c r="B17" s="4" t="s">
        <v>182</v>
      </c>
      <c r="C17" s="67">
        <v>28.509</v>
      </c>
      <c r="D17" s="67">
        <v>28.509</v>
      </c>
      <c r="E17" s="67">
        <v>28.509</v>
      </c>
    </row>
    <row r="18" spans="1:5" ht="36" customHeight="1">
      <c r="A18" s="120" t="s">
        <v>181</v>
      </c>
      <c r="B18" s="121"/>
      <c r="C18" s="68">
        <f>C16+C17</f>
        <v>39.487</v>
      </c>
      <c r="D18" s="68">
        <f>D16+D17</f>
        <v>28.509</v>
      </c>
      <c r="E18" s="68">
        <f>E16+E17</f>
        <v>28.509</v>
      </c>
    </row>
    <row r="19" spans="1:5" ht="36" customHeight="1">
      <c r="A19" s="60"/>
      <c r="B19" s="60"/>
      <c r="C19" s="61"/>
      <c r="D19" s="59"/>
      <c r="E19" s="59"/>
    </row>
    <row r="20" spans="1:5" ht="36" customHeight="1">
      <c r="A20" s="60"/>
      <c r="B20" s="60"/>
      <c r="C20" s="61"/>
      <c r="D20" s="59"/>
      <c r="E20" s="59"/>
    </row>
    <row r="21" spans="1:5" ht="36" customHeight="1">
      <c r="A21" s="60"/>
      <c r="B21" s="60"/>
      <c r="C21" s="61"/>
      <c r="D21" s="59"/>
      <c r="E21" s="59"/>
    </row>
    <row r="22" spans="1:5" ht="34.5" customHeight="1">
      <c r="A22" s="60"/>
      <c r="B22" s="60"/>
      <c r="C22" s="61"/>
      <c r="D22" s="59"/>
      <c r="E22" s="59"/>
    </row>
    <row r="23" spans="1:5" ht="34.5" customHeight="1">
      <c r="A23" s="60"/>
      <c r="B23" s="60"/>
      <c r="C23" s="61"/>
      <c r="D23" s="59"/>
      <c r="E23" s="59"/>
    </row>
    <row r="24" spans="1:5" ht="34.5" customHeight="1">
      <c r="A24" s="60"/>
      <c r="B24" s="60"/>
      <c r="C24" s="61"/>
      <c r="D24" s="59"/>
      <c r="E24" s="59"/>
    </row>
    <row r="25" spans="1:5" ht="15">
      <c r="A25" s="60"/>
      <c r="B25" s="60"/>
      <c r="C25" s="61"/>
      <c r="D25" s="59"/>
      <c r="E25" s="59"/>
    </row>
    <row r="26" spans="1:5" ht="15">
      <c r="A26" s="62"/>
      <c r="B26" s="62"/>
      <c r="C26" s="63"/>
      <c r="D26" s="64"/>
      <c r="E26" s="64"/>
    </row>
  </sheetData>
  <sheetProtection/>
  <mergeCells count="5">
    <mergeCell ref="A18:B18"/>
    <mergeCell ref="A10:E11"/>
    <mergeCell ref="C14:E14"/>
    <mergeCell ref="B14:B15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2015-10-19T05:00:34Z</cp:lastPrinted>
  <dcterms:created xsi:type="dcterms:W3CDTF">2009-12-08T03:06:20Z</dcterms:created>
  <dcterms:modified xsi:type="dcterms:W3CDTF">2015-10-23T05:43:17Z</dcterms:modified>
  <cp:category/>
  <cp:version/>
  <cp:contentType/>
  <cp:contentStatus/>
</cp:coreProperties>
</file>